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03HMPRO\my\2014-lehrbuch meyer-reher\00 Onlinematerial\kizoo\KIZOO online\001-Original\zu Kapitel 2 Projekte definieren\"/>
    </mc:Choice>
  </mc:AlternateContent>
  <bookViews>
    <workbookView xWindow="0" yWindow="0" windowWidth="25200" windowHeight="11370" activeTab="4"/>
  </bookViews>
  <sheets>
    <sheet name="Stakeholder" sheetId="7" r:id="rId1"/>
    <sheet name=" Betroffenheit" sheetId="1" r:id="rId2"/>
    <sheet name="Einfluss" sheetId="2" r:id="rId3"/>
    <sheet name="Portfoliodarstellung (ExB)" sheetId="9" r:id="rId4"/>
    <sheet name="Maßnahmen" sheetId="3" r:id="rId5"/>
  </sheets>
  <definedNames>
    <definedName name="_xlnm.Print_Titles" localSheetId="0">Stakeholder!$A:$B,Stakeholder!$1:$6</definedName>
    <definedName name="OLE_LINK1" localSheetId="4">Maßnahmen!$C$30</definedName>
    <definedName name="OLE_LINK1" localSheetId="3">'Portfoliodarstellung (ExB)'!$B$38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1" l="1"/>
  <c r="A13" i="1"/>
  <c r="A14" i="1"/>
  <c r="A15" i="1"/>
  <c r="A16" i="1"/>
  <c r="A17" i="1"/>
  <c r="C17" i="1"/>
  <c r="B17" i="1"/>
  <c r="C16" i="1"/>
  <c r="B16" i="1"/>
  <c r="C15" i="1"/>
  <c r="B15" i="1"/>
  <c r="C14" i="1"/>
  <c r="B14" i="1"/>
  <c r="C13" i="1"/>
  <c r="B13" i="1"/>
  <c r="C12" i="1"/>
  <c r="B12" i="1"/>
  <c r="A14" i="9" l="1"/>
  <c r="B14" i="9"/>
  <c r="C14" i="9"/>
  <c r="D14" i="9"/>
  <c r="E14" i="9"/>
  <c r="G14" i="9" l="1"/>
  <c r="F14" i="9"/>
  <c r="N3" i="3"/>
  <c r="Q3" i="9"/>
  <c r="F3" i="2"/>
  <c r="F3" i="1"/>
  <c r="E17" i="9" l="1"/>
  <c r="E23" i="9"/>
  <c r="D23" i="9"/>
  <c r="C23" i="9"/>
  <c r="B23" i="9"/>
  <c r="A23" i="9"/>
  <c r="E22" i="9"/>
  <c r="D22" i="9"/>
  <c r="C22" i="9"/>
  <c r="B22" i="9"/>
  <c r="A22" i="9"/>
  <c r="E21" i="9"/>
  <c r="D21" i="9"/>
  <c r="C21" i="9"/>
  <c r="B21" i="9"/>
  <c r="A21" i="9"/>
  <c r="E20" i="9"/>
  <c r="D20" i="9"/>
  <c r="F20" i="9" s="1"/>
  <c r="C20" i="9"/>
  <c r="B20" i="9"/>
  <c r="A20" i="9"/>
  <c r="E19" i="9"/>
  <c r="D19" i="9"/>
  <c r="C19" i="9"/>
  <c r="B19" i="9"/>
  <c r="A19" i="9"/>
  <c r="E18" i="9"/>
  <c r="D18" i="9"/>
  <c r="C18" i="9"/>
  <c r="B18" i="9"/>
  <c r="A18" i="9"/>
  <c r="D17" i="9"/>
  <c r="C17" i="9"/>
  <c r="B17" i="9"/>
  <c r="A17" i="9"/>
  <c r="E16" i="9"/>
  <c r="D16" i="9"/>
  <c r="C16" i="9"/>
  <c r="B16" i="9"/>
  <c r="E15" i="9"/>
  <c r="D15" i="9"/>
  <c r="C15" i="9"/>
  <c r="B15" i="9"/>
  <c r="F19" i="9" l="1"/>
  <c r="F23" i="9"/>
  <c r="G15" i="9"/>
  <c r="G16" i="9"/>
  <c r="G21" i="9"/>
  <c r="F17" i="9"/>
  <c r="F18" i="9"/>
  <c r="F22" i="9"/>
  <c r="F21" i="9"/>
  <c r="F16" i="9"/>
  <c r="G22" i="9"/>
  <c r="F15" i="9"/>
  <c r="G18" i="9"/>
  <c r="G20" i="9"/>
  <c r="G17" i="9"/>
  <c r="G19" i="9"/>
  <c r="G23" i="9"/>
  <c r="C10" i="1"/>
  <c r="E22" i="3" l="1"/>
  <c r="E21" i="3"/>
  <c r="E20" i="3"/>
  <c r="E19" i="3"/>
  <c r="E18" i="3"/>
  <c r="E17" i="3"/>
  <c r="E16" i="3"/>
  <c r="E15" i="3"/>
  <c r="E14" i="3"/>
  <c r="E13" i="3"/>
  <c r="D22" i="3"/>
  <c r="G22" i="3" s="1"/>
  <c r="D21" i="3"/>
  <c r="G21" i="3" s="1"/>
  <c r="D20" i="3"/>
  <c r="G20" i="3" s="1"/>
  <c r="D19" i="3"/>
  <c r="D18" i="3"/>
  <c r="G18" i="3" s="1"/>
  <c r="D17" i="3"/>
  <c r="G17" i="3" s="1"/>
  <c r="D16" i="3"/>
  <c r="G16" i="3" s="1"/>
  <c r="D15" i="3"/>
  <c r="D14" i="3"/>
  <c r="G14" i="3" s="1"/>
  <c r="D13" i="3"/>
  <c r="G13" i="3" s="1"/>
  <c r="C22" i="3"/>
  <c r="B22" i="3"/>
  <c r="A22" i="3"/>
  <c r="C21" i="3"/>
  <c r="B21" i="3"/>
  <c r="A21" i="3"/>
  <c r="C20" i="3"/>
  <c r="B20" i="3"/>
  <c r="A20" i="3"/>
  <c r="C19" i="3"/>
  <c r="B19" i="3"/>
  <c r="A19" i="3"/>
  <c r="C18" i="3"/>
  <c r="B18" i="3"/>
  <c r="A18" i="3"/>
  <c r="C17" i="3"/>
  <c r="B17" i="3"/>
  <c r="A17" i="3"/>
  <c r="C16" i="3"/>
  <c r="B16" i="3"/>
  <c r="A16" i="3"/>
  <c r="C15" i="3"/>
  <c r="B15" i="3"/>
  <c r="C17" i="2"/>
  <c r="B17" i="2"/>
  <c r="A17" i="2"/>
  <c r="C16" i="2"/>
  <c r="B16" i="2"/>
  <c r="A16" i="2"/>
  <c r="C15" i="2"/>
  <c r="B15" i="2"/>
  <c r="A15" i="2"/>
  <c r="C14" i="2"/>
  <c r="B14" i="2"/>
  <c r="A14" i="2"/>
  <c r="C13" i="2"/>
  <c r="B13" i="2"/>
  <c r="A13" i="2"/>
  <c r="C12" i="2"/>
  <c r="B12" i="2"/>
  <c r="A12" i="2"/>
  <c r="C11" i="2"/>
  <c r="B11" i="2"/>
  <c r="A11" i="2"/>
  <c r="C10" i="2"/>
  <c r="B10" i="2"/>
  <c r="A10" i="2"/>
  <c r="C11" i="1"/>
  <c r="B11" i="1"/>
  <c r="B10" i="1"/>
  <c r="A11" i="1"/>
  <c r="A10" i="1"/>
  <c r="A13" i="3"/>
  <c r="A9" i="2"/>
  <c r="A8" i="2"/>
  <c r="A9" i="1"/>
  <c r="A8" i="1"/>
  <c r="C14" i="3"/>
  <c r="C13" i="3"/>
  <c r="B14" i="3"/>
  <c r="C9" i="2"/>
  <c r="C8" i="2"/>
  <c r="B9" i="2"/>
  <c r="B13" i="3"/>
  <c r="B8" i="2"/>
  <c r="C9" i="1"/>
  <c r="B9" i="1"/>
  <c r="C8" i="1"/>
  <c r="B8" i="1"/>
  <c r="G15" i="3" l="1"/>
  <c r="G19" i="3"/>
  <c r="F13" i="3"/>
  <c r="F17" i="3"/>
  <c r="F21" i="3"/>
  <c r="F18" i="3"/>
  <c r="F15" i="3"/>
  <c r="F16" i="3"/>
  <c r="F14" i="3"/>
  <c r="F22" i="3"/>
  <c r="F19" i="3"/>
  <c r="F20" i="3"/>
  <c r="N4" i="3"/>
  <c r="F4" i="1"/>
  <c r="Q4" i="9"/>
  <c r="F4" i="2"/>
</calcChain>
</file>

<file path=xl/sharedStrings.xml><?xml version="1.0" encoding="utf-8"?>
<sst xmlns="http://schemas.openxmlformats.org/spreadsheetml/2006/main" count="118" uniqueCount="64">
  <si>
    <t>Stakeholder</t>
  </si>
  <si>
    <t>Ansprechpartner</t>
  </si>
  <si>
    <t>Welche Vorteile erwartet der Stakeholder von dem Projekt?</t>
  </si>
  <si>
    <t>Welche Nachteile /Ängste bewegen den Stakeholder</t>
  </si>
  <si>
    <t>Nr</t>
  </si>
  <si>
    <t>mittel</t>
  </si>
  <si>
    <t>hoch</t>
  </si>
  <si>
    <t>niedrig</t>
  </si>
  <si>
    <t>Wie kann der Stakeholder das Projekt unterstützen?</t>
  </si>
  <si>
    <t>Wie kann der Stakeholder das Projekt behindern?</t>
  </si>
  <si>
    <t>Rang</t>
  </si>
  <si>
    <t>Maßnahmen</t>
  </si>
  <si>
    <t>Wer</t>
  </si>
  <si>
    <t>Status</t>
  </si>
  <si>
    <t>Aufwand</t>
  </si>
  <si>
    <t>Ziel</t>
  </si>
  <si>
    <t>Kommunikation
Wie</t>
  </si>
  <si>
    <t>Kommunikation
Wann</t>
  </si>
  <si>
    <t>Wie stark ist das Interesse des Stakeholders, dass das Projekt erfolgreich wird?</t>
  </si>
  <si>
    <t>Wert</t>
  </si>
  <si>
    <t>Kontaktdaten</t>
  </si>
  <si>
    <t>© Meyer/Reher, Projektmanagement - Springer Fachmedien Wiesbaden 2016
OnlinePLUS Zusatzinformationen Springer Gabler - www.springer-gabler.de</t>
  </si>
  <si>
    <t>Staleholderregister: Betroffenheit</t>
  </si>
  <si>
    <t>Stakeholderregister: Kontaktdaten</t>
  </si>
  <si>
    <t>Stakeholderregister: Einfluss</t>
  </si>
  <si>
    <t>Stakeholderregister: Maßnahmen</t>
  </si>
  <si>
    <t>Fragen/Operationalissierung zur Bestimmung der Ausprägung</t>
  </si>
  <si>
    <t>Strategie</t>
  </si>
  <si>
    <t>Wert (B*E)</t>
  </si>
  <si>
    <t>Permanent betreuen*</t>
  </si>
  <si>
    <t>sehr hoch</t>
  </si>
  <si>
    <t>60 bis 81</t>
  </si>
  <si>
    <t>Zufrieden stellen*</t>
  </si>
  <si>
    <t>40 bis 59</t>
  </si>
  <si>
    <t>Informieren*</t>
  </si>
  <si>
    <t>20 bis 39</t>
  </si>
  <si>
    <t>Nur beobachten</t>
  </si>
  <si>
    <t>gering</t>
  </si>
  <si>
    <t>1 bis 19</t>
  </si>
  <si>
    <r>
      <t xml:space="preserve">* </t>
    </r>
    <r>
      <rPr>
        <u/>
        <sz val="9"/>
        <color rgb="FF000000"/>
        <rFont val="Arial"/>
        <family val="2"/>
      </rPr>
      <t>Und</t>
    </r>
    <r>
      <rPr>
        <sz val="9"/>
        <color rgb="FF000000"/>
        <rFont val="Arial"/>
        <family val="2"/>
      </rPr>
      <t xml:space="preserve"> beobachten</t>
    </r>
  </si>
  <si>
    <t>Grad der Betroffenheit-B</t>
  </si>
  <si>
    <t>B</t>
  </si>
  <si>
    <t>E</t>
  </si>
  <si>
    <t>Grad der Einfluss-möglichkeit-E</t>
  </si>
  <si>
    <t>Ich kann mir nicht vorstellen, dass es den Stakeholder interessiert, ob der Kinderzoo ein Erfolg wird oder nicht.</t>
  </si>
  <si>
    <t>Ich glaube, der Stakeholder würde sich freuen, wenn der Kinderzoo ein Erfolg wird.</t>
  </si>
  <si>
    <t>Ich kann mir nicht vorstellen, dass der Stakeholder irgendetwas unternehmen kann, was den Bau des Kizoo`s verhindert oder zum Abbruch führt.</t>
  </si>
  <si>
    <t xml:space="preserve">Ich bin mir sicher, dass der Stakeholder alles unternimmt, damit der Kizoo ein Erfolg wird, damit seine Interessen im Projekt Kinderzoo berücksichtigt werden? </t>
  </si>
  <si>
    <t>Ich glaube der Stakeholder könnte, wenn er wollte, das Projekt Kizoo behindern.</t>
  </si>
  <si>
    <t>Nr.</t>
  </si>
  <si>
    <t>Bemerkung</t>
  </si>
  <si>
    <t>Version</t>
  </si>
  <si>
    <t>Datum</t>
  </si>
  <si>
    <t>Betroffenheit und Einfluss der Stakeholder können sich  im Verlaufe des Projektes stark ändern, je nach Planungsstand und Ergebnis, z. B. beim Auftraggeber, Elternbeirat, Nachbarn, Gesundheitsamt etc.</t>
  </si>
  <si>
    <t>Die Personen, Namen und Kontaktadressen sind frei erfunden.</t>
  </si>
  <si>
    <t xml:space="preserve">Wie ausgeprägt ist die Möglichkeit des Stakeholders, einen Abbruch des Projekts zu erwirken oder das Projekt gar zu verhindern? 
Wie ausgeprägt ist die Möglichkeit des Stakeholders, den Erfolg des Projekts auszubremsen? </t>
  </si>
  <si>
    <t>Ich bin mir sicher, dass der Stakeholder den Kizoo verhindern bzw. das Projekt abbrechen kann</t>
  </si>
  <si>
    <t>Betroffenheit
B</t>
  </si>
  <si>
    <t>Einfluss
E</t>
  </si>
  <si>
    <t>Portfoliodarstellung</t>
  </si>
  <si>
    <t>Bedeutung (Rang)</t>
  </si>
  <si>
    <t>B*E</t>
  </si>
  <si>
    <t xml:space="preserve">Stakeholderanalyse </t>
  </si>
  <si>
    <t>Stakeholderanalyse</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</si>
</sst>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b/>
      <sz val="11"/>
      <color theme="1"/>
      <name val="Calibri"/>
      <family val="2"/>
      <scheme val="minor"/>
    </font>
    <font>
      <b/>
      <sz val="9"/>
      <color theme="1"/>
      <name val="Arial"/>
      <family val="2"/>
    </font>
    <font>
      <b/>
      <sz val="9"/>
      <color theme="1"/>
      <name val="Calibri"/>
      <family val="2"/>
      <scheme val="minor"/>
    </font>
    <font>
      <b/>
      <sz val="12"/>
      <color theme="1"/>
      <name val="Calibri"/>
      <family val="2"/>
      <scheme val="minor"/>
    </font>
    <font>
      <sz val="9"/>
      <color theme="1"/>
      <name val="Arial"/>
      <family val="2"/>
    </font>
    <font>
      <b/>
      <sz val="11"/>
      <color theme="1"/>
      <name val="Arial"/>
      <family val="2"/>
    </font>
    <font>
      <sz val="12"/>
      <color theme="1"/>
      <name val="Calibri"/>
      <family val="2"/>
      <scheme val="minor"/>
    </font>
    <font>
      <sz val="11"/>
      <color rgb="FFFF0000"/>
      <name val="Calibri"/>
      <family val="2"/>
      <scheme val="minor"/>
    </font>
    <font>
      <sz val="9"/>
      <color rgb="FFFF0000"/>
      <name val="Arial"/>
      <family val="2"/>
    </font>
    <font>
      <sz val="18"/>
      <name val="Arial"/>
      <family val="2"/>
    </font>
    <font>
      <u/>
      <sz val="9"/>
      <color rgb="FF000000"/>
      <name val="Arial"/>
      <family val="2"/>
    </font>
    <font>
      <sz val="9"/>
      <color rgb="FF000000"/>
      <name val="Arial"/>
      <family val="2"/>
    </font>
    <font>
      <sz val="9"/>
      <name val="Arial"/>
      <family val="2"/>
    </font>
    <font>
      <b/>
      <sz val="12"/>
      <color rgb="FFFF0000"/>
      <name val="Calibri"/>
      <family val="2"/>
      <scheme val="minor"/>
    </font>
    <font>
      <sz val="12"/>
      <color rgb="FFFF0000"/>
      <name val="Times New Roman"/>
      <family val="1"/>
    </font>
    <font>
      <b/>
      <sz val="9"/>
      <name val="Arial"/>
      <family val="2"/>
    </font>
    <font>
      <b/>
      <sz val="16"/>
      <color rgb="FFFF0000"/>
      <name val="Calibri"/>
      <family val="2"/>
      <scheme val="minor"/>
    </font>
    <font>
      <sz val="11"/>
      <color theme="1"/>
      <name val="Arial"/>
      <family val="2"/>
    </font>
    <font>
      <b/>
      <sz val="9"/>
      <color rgb="FFFF0000"/>
      <name val="Arial"/>
      <family val="2"/>
    </font>
    <font>
      <b/>
      <sz val="12"/>
      <color theme="1"/>
      <name val="Arial"/>
      <family val="2"/>
    </font>
    <font>
      <b/>
      <sz val="16"/>
      <name val="Arial"/>
      <family val="2"/>
    </font>
    <font>
      <b/>
      <u/>
      <sz val="9"/>
      <color rgb="FF000000"/>
      <name val="Arial"/>
      <family val="2"/>
    </font>
    <font>
      <b/>
      <sz val="9"/>
      <color rgb="FF000000"/>
      <name val="Arial"/>
      <family val="2"/>
    </font>
    <font>
      <sz val="12"/>
      <color theme="0" tint="-0.34998626667073579"/>
      <name val="Arial"/>
      <family val="2"/>
    </font>
    <font>
      <sz val="12"/>
      <color theme="0" tint="-0.34998626667073579"/>
      <name val="Calibri"/>
      <family val="2"/>
      <scheme val="minor"/>
    </font>
    <font>
      <b/>
      <sz val="12"/>
      <name val="Arial"/>
      <family val="2"/>
    </font>
    <font>
      <sz val="12"/>
      <color theme="1"/>
      <name val="Arial"/>
      <family val="2"/>
    </font>
  </fonts>
  <fills count="3">
    <fill>
      <patternFill patternType="none"/>
    </fill>
    <fill>
      <patternFill patternType="gray125"/>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thin">
        <color indexed="64"/>
      </top>
      <bottom/>
      <diagonal/>
    </border>
  </borders>
  <cellStyleXfs count="1">
    <xf numFmtId="0" fontId="0" fillId="0" borderId="0"/>
  </cellStyleXfs>
  <cellXfs count="167">
    <xf numFmtId="0" fontId="0" fillId="0" borderId="0" xfId="0"/>
    <xf numFmtId="0" fontId="0" fillId="0" borderId="0" xfId="0" applyAlignment="1">
      <alignment horizontal="center"/>
    </xf>
    <xf numFmtId="0" fontId="3" fillId="0" borderId="0" xfId="0" applyFont="1" applyAlignment="1"/>
    <xf numFmtId="0" fontId="3" fillId="0" borderId="0" xfId="0" applyFont="1" applyAlignment="1">
      <alignment wrapText="1"/>
    </xf>
    <xf numFmtId="0" fontId="5" fillId="0" borderId="0" xfId="0" applyFont="1"/>
    <xf numFmtId="0" fontId="2" fillId="0" borderId="0" xfId="0" applyFont="1" applyBorder="1" applyAlignment="1">
      <alignment horizontal="center"/>
    </xf>
    <xf numFmtId="0" fontId="0" fillId="0" borderId="0" xfId="0" applyBorder="1"/>
    <xf numFmtId="0" fontId="0" fillId="0" borderId="0" xfId="0" applyBorder="1" applyAlignment="1">
      <alignment horizontal="center"/>
    </xf>
    <xf numFmtId="0" fontId="7" fillId="0" borderId="0" xfId="0" applyFont="1"/>
    <xf numFmtId="0" fontId="0" fillId="0" borderId="0" xfId="0"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7" fillId="0" borderId="0" xfId="0" applyFont="1" applyAlignment="1">
      <alignment horizontal="center"/>
    </xf>
    <xf numFmtId="0" fontId="1" fillId="0" borderId="0" xfId="0" applyFont="1" applyFill="1" applyAlignment="1"/>
    <xf numFmtId="0" fontId="7" fillId="0" borderId="0" xfId="0" applyFont="1" applyAlignment="1">
      <alignment horizontal="left" vertical="center"/>
    </xf>
    <xf numFmtId="0" fontId="7" fillId="2" borderId="0" xfId="0" applyFont="1" applyFill="1" applyAlignment="1">
      <alignment horizontal="left" vertical="center"/>
    </xf>
    <xf numFmtId="0" fontId="2" fillId="0" borderId="1" xfId="0" applyFont="1" applyBorder="1" applyAlignment="1">
      <alignment horizontal="center" vertical="center"/>
    </xf>
    <xf numFmtId="0" fontId="5" fillId="0" borderId="1" xfId="0" applyFont="1" applyBorder="1"/>
    <xf numFmtId="0" fontId="5" fillId="0" borderId="0" xfId="0" applyFont="1" applyBorder="1" applyAlignment="1">
      <alignment horizontal="center"/>
    </xf>
    <xf numFmtId="0" fontId="2" fillId="0" borderId="1" xfId="0" applyFont="1" applyBorder="1" applyAlignment="1">
      <alignment vertical="center" wrapText="1"/>
    </xf>
    <xf numFmtId="0" fontId="8" fillId="0" borderId="0" xfId="0" applyFont="1" applyBorder="1"/>
    <xf numFmtId="0" fontId="10" fillId="0" borderId="0" xfId="0" applyFont="1" applyAlignment="1">
      <alignment vertical="top" wrapText="1"/>
    </xf>
    <xf numFmtId="0" fontId="12" fillId="0" borderId="0" xfId="0" applyFont="1" applyAlignment="1">
      <alignment horizontal="left" vertical="center" wrapText="1" readingOrder="1"/>
    </xf>
    <xf numFmtId="0" fontId="4" fillId="0" borderId="1" xfId="0" applyFont="1" applyFill="1" applyBorder="1" applyAlignment="1">
      <alignment horizontal="center"/>
    </xf>
    <xf numFmtId="0" fontId="1" fillId="2" borderId="0" xfId="0" applyFont="1" applyFill="1" applyBorder="1" applyAlignment="1">
      <alignment vertical="center" wrapText="1"/>
    </xf>
    <xf numFmtId="0" fontId="5" fillId="0" borderId="0" xfId="0" applyFont="1" applyAlignment="1">
      <alignment wrapText="1"/>
    </xf>
    <xf numFmtId="0" fontId="9" fillId="0" borderId="0" xfId="0" applyFont="1" applyBorder="1" applyAlignment="1">
      <alignment horizontal="center"/>
    </xf>
    <xf numFmtId="0" fontId="7" fillId="0" borderId="0" xfId="0" applyFont="1" applyAlignment="1">
      <alignment wrapText="1"/>
    </xf>
    <xf numFmtId="0" fontId="15" fillId="0" borderId="0" xfId="0" applyFont="1" applyAlignment="1">
      <alignment vertical="center"/>
    </xf>
    <xf numFmtId="0" fontId="8" fillId="0" borderId="0" xfId="0" applyFont="1" applyAlignment="1">
      <alignment horizontal="center"/>
    </xf>
    <xf numFmtId="14" fontId="5" fillId="0" borderId="0" xfId="0" applyNumberFormat="1" applyFont="1" applyBorder="1" applyAlignment="1">
      <alignment horizontal="center"/>
    </xf>
    <xf numFmtId="0" fontId="17" fillId="0" borderId="0" xfId="0" applyFont="1" applyAlignment="1"/>
    <xf numFmtId="0" fontId="13" fillId="0" borderId="0" xfId="0" applyFont="1" applyBorder="1" applyAlignment="1">
      <alignment horizontal="center"/>
    </xf>
    <xf numFmtId="0" fontId="6" fillId="0" borderId="0" xfId="0" applyFont="1" applyAlignment="1">
      <alignment vertical="center"/>
    </xf>
    <xf numFmtId="14" fontId="18" fillId="0" borderId="0" xfId="0" applyNumberFormat="1" applyFont="1" applyAlignment="1">
      <alignment horizontal="left" vertical="center"/>
    </xf>
    <xf numFmtId="14" fontId="18" fillId="0" borderId="0" xfId="0" applyNumberFormat="1" applyFont="1" applyAlignment="1">
      <alignment horizontal="left"/>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0" xfId="0" applyFont="1" applyAlignment="1">
      <alignment vertical="center"/>
    </xf>
    <xf numFmtId="0" fontId="0" fillId="0" borderId="1" xfId="0" applyBorder="1" applyAlignment="1">
      <alignment horizontal="center" vertical="center"/>
    </xf>
    <xf numFmtId="0" fontId="19" fillId="0" borderId="1" xfId="0" applyFont="1" applyBorder="1" applyAlignment="1">
      <alignment vertical="center" wrapText="1"/>
    </xf>
    <xf numFmtId="0" fontId="8" fillId="0" borderId="0" xfId="0" applyFont="1" applyBorder="1" applyAlignment="1">
      <alignment vertical="center"/>
    </xf>
    <xf numFmtId="0" fontId="5" fillId="0" borderId="1" xfId="0" applyFont="1" applyBorder="1" applyAlignment="1">
      <alignment horizontal="center" vertical="center" wrapText="1"/>
    </xf>
    <xf numFmtId="0" fontId="0" fillId="0" borderId="0" xfId="0" applyAlignment="1">
      <alignment horizontal="left" vertical="center" wrapText="1"/>
    </xf>
    <xf numFmtId="0" fontId="0" fillId="0" borderId="0" xfId="0" applyBorder="1" applyAlignment="1">
      <alignment horizontal="center" wrapText="1"/>
    </xf>
    <xf numFmtId="0" fontId="0" fillId="0" borderId="0" xfId="0" applyAlignment="1">
      <alignment horizontal="center" wrapText="1"/>
    </xf>
    <xf numFmtId="0" fontId="0" fillId="0" borderId="0" xfId="0" applyFill="1" applyBorder="1" applyAlignment="1">
      <alignment horizontal="center"/>
    </xf>
    <xf numFmtId="0" fontId="2" fillId="2" borderId="1" xfId="0" applyFont="1" applyFill="1" applyBorder="1" applyAlignment="1">
      <alignment horizontal="center" vertical="center"/>
    </xf>
    <xf numFmtId="0" fontId="0" fillId="0" borderId="0" xfId="0" applyBorder="1" applyAlignment="1">
      <alignment horizontal="center" vertical="center"/>
    </xf>
    <xf numFmtId="0" fontId="5" fillId="0" borderId="1" xfId="0" applyFont="1" applyBorder="1" applyAlignment="1">
      <alignment horizontal="left" vertical="center" wrapText="1"/>
    </xf>
    <xf numFmtId="0" fontId="5"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left" vertical="center" wrapText="1"/>
    </xf>
    <xf numFmtId="0" fontId="13" fillId="0" borderId="1" xfId="0" applyFont="1" applyBorder="1" applyAlignment="1">
      <alignment vertical="center" wrapText="1"/>
    </xf>
    <xf numFmtId="49" fontId="13" fillId="0" borderId="1" xfId="0" applyNumberFormat="1" applyFont="1" applyBorder="1" applyAlignment="1">
      <alignment horizontal="left" vertical="center"/>
    </xf>
    <xf numFmtId="0" fontId="15" fillId="0" borderId="0" xfId="0" applyFont="1" applyBorder="1" applyAlignment="1">
      <alignment vertical="center"/>
    </xf>
    <xf numFmtId="0" fontId="4" fillId="2" borderId="5" xfId="0" applyFont="1" applyFill="1" applyBorder="1" applyAlignment="1">
      <alignment horizontal="right" vertical="center" wrapText="1"/>
    </xf>
    <xf numFmtId="0" fontId="2" fillId="2" borderId="1" xfId="0" applyFont="1" applyFill="1" applyBorder="1"/>
    <xf numFmtId="0" fontId="2" fillId="2" borderId="1" xfId="0" applyFont="1" applyFill="1" applyBorder="1" applyAlignment="1">
      <alignment wrapText="1"/>
    </xf>
    <xf numFmtId="0" fontId="4" fillId="0" borderId="0" xfId="0" applyFont="1" applyFill="1" applyAlignment="1">
      <alignment wrapText="1"/>
    </xf>
    <xf numFmtId="14" fontId="4" fillId="0" borderId="0" xfId="0" applyNumberFormat="1" applyFont="1" applyFill="1" applyBorder="1" applyAlignment="1">
      <alignment horizontal="center" vertical="center" wrapText="1"/>
    </xf>
    <xf numFmtId="0" fontId="4" fillId="0" borderId="0" xfId="0" applyFont="1" applyFill="1" applyBorder="1" applyAlignment="1">
      <alignment horizontal="right" vertical="center" wrapText="1"/>
    </xf>
    <xf numFmtId="0" fontId="18" fillId="0" borderId="0" xfId="0" applyFont="1" applyBorder="1"/>
    <xf numFmtId="0" fontId="13" fillId="0" borderId="1" xfId="0" applyFont="1" applyBorder="1" applyAlignment="1">
      <alignment vertical="top" wrapText="1"/>
    </xf>
    <xf numFmtId="0" fontId="2" fillId="2" borderId="1" xfId="0" applyFont="1" applyFill="1" applyBorder="1" applyAlignment="1">
      <alignment horizontal="center" wrapText="1"/>
    </xf>
    <xf numFmtId="14" fontId="14" fillId="0" borderId="6" xfId="0" applyNumberFormat="1" applyFont="1" applyFill="1" applyBorder="1" applyAlignment="1">
      <alignment horizontal="center" vertical="center" wrapText="1"/>
    </xf>
    <xf numFmtId="0" fontId="0" fillId="2" borderId="0" xfId="0" applyFill="1"/>
    <xf numFmtId="49" fontId="2" fillId="2" borderId="1" xfId="0" applyNumberFormat="1" applyFont="1" applyFill="1" applyBorder="1" applyAlignment="1">
      <alignment horizontal="center" wrapText="1"/>
    </xf>
    <xf numFmtId="0" fontId="19" fillId="0" borderId="0" xfId="0" applyFont="1" applyBorder="1" applyAlignment="1">
      <alignment wrapText="1"/>
    </xf>
    <xf numFmtId="0" fontId="4" fillId="0" borderId="0" xfId="0" applyFont="1" applyFill="1" applyBorder="1" applyAlignment="1">
      <alignment horizontal="center"/>
    </xf>
    <xf numFmtId="0" fontId="1" fillId="0" borderId="0" xfId="0" applyFont="1" applyBorder="1"/>
    <xf numFmtId="0" fontId="5" fillId="0" borderId="1" xfId="0" applyFont="1" applyFill="1" applyBorder="1" applyAlignment="1">
      <alignment horizontal="center" vertical="center"/>
    </xf>
    <xf numFmtId="0" fontId="4" fillId="2" borderId="7" xfId="0" applyFont="1" applyFill="1" applyBorder="1" applyAlignment="1">
      <alignment horizontal="right" vertical="center" wrapText="1"/>
    </xf>
    <xf numFmtId="0" fontId="14" fillId="0"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14" fontId="14" fillId="0" borderId="0" xfId="0" applyNumberFormat="1" applyFont="1" applyFill="1" applyBorder="1" applyAlignment="1">
      <alignment horizontal="center" vertical="center" wrapText="1"/>
    </xf>
    <xf numFmtId="0" fontId="5" fillId="0" borderId="0" xfId="0" applyFont="1" applyBorder="1" applyAlignment="1">
      <alignment vertical="center" wrapText="1"/>
    </xf>
    <xf numFmtId="0" fontId="5" fillId="0" borderId="0" xfId="0" applyFont="1" applyBorder="1" applyAlignment="1">
      <alignment horizontal="left" vertical="center" wrapText="1"/>
    </xf>
    <xf numFmtId="0" fontId="5" fillId="0" borderId="0" xfId="0" applyFont="1" applyBorder="1" applyAlignment="1">
      <alignment vertical="center"/>
    </xf>
    <xf numFmtId="0" fontId="4" fillId="0" borderId="0" xfId="0" applyFont="1" applyFill="1" applyBorder="1" applyAlignment="1">
      <alignment vertical="center" wrapText="1"/>
    </xf>
    <xf numFmtId="0" fontId="2" fillId="0" borderId="0" xfId="0" applyFont="1" applyFill="1" applyBorder="1" applyAlignment="1">
      <alignment vertical="center" wrapText="1"/>
    </xf>
    <xf numFmtId="0" fontId="10" fillId="0" borderId="0" xfId="0" applyFont="1" applyBorder="1" applyAlignment="1">
      <alignment vertical="top" wrapText="1"/>
    </xf>
    <xf numFmtId="0" fontId="10" fillId="0" borderId="0" xfId="0" applyFont="1" applyFill="1" applyBorder="1" applyAlignment="1">
      <alignment vertical="top" wrapText="1"/>
    </xf>
    <xf numFmtId="0" fontId="5"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0" fontId="5" fillId="2" borderId="0" xfId="0" applyFont="1" applyFill="1" applyAlignment="1">
      <alignment horizontal="center" vertical="center"/>
    </xf>
    <xf numFmtId="0" fontId="12" fillId="0" borderId="1" xfId="0" applyFont="1" applyBorder="1" applyAlignment="1">
      <alignment horizontal="center" vertical="center" wrapText="1" readingOrder="1"/>
    </xf>
    <xf numFmtId="0" fontId="0" fillId="0" borderId="0" xfId="0" applyBorder="1" applyAlignment="1">
      <alignment vertical="center"/>
    </xf>
    <xf numFmtId="0" fontId="5" fillId="2" borderId="0" xfId="0" applyFont="1" applyFill="1" applyAlignment="1">
      <alignment vertical="center"/>
    </xf>
    <xf numFmtId="0" fontId="4"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5" fillId="2" borderId="0" xfId="0" applyFont="1" applyFill="1" applyAlignment="1">
      <alignment horizontal="left" vertical="center"/>
    </xf>
    <xf numFmtId="0" fontId="0" fillId="0" borderId="16" xfId="0" applyBorder="1" applyAlignment="1">
      <alignment vertical="center"/>
    </xf>
    <xf numFmtId="0" fontId="2" fillId="0" borderId="1" xfId="0" applyFont="1" applyFill="1" applyBorder="1" applyAlignment="1">
      <alignment horizontal="center" vertical="center"/>
    </xf>
    <xf numFmtId="0" fontId="16" fillId="0" borderId="1" xfId="0" applyFont="1" applyFill="1" applyBorder="1" applyAlignment="1">
      <alignment horizontal="center" vertical="center"/>
    </xf>
    <xf numFmtId="0" fontId="12" fillId="0" borderId="0" xfId="0" applyFont="1" applyBorder="1" applyAlignment="1">
      <alignment horizontal="center" vertical="center" wrapText="1" readingOrder="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11" fillId="0" borderId="0" xfId="0" applyFont="1" applyFill="1" applyBorder="1" applyAlignment="1">
      <alignment horizontal="center" vertical="center" wrapText="1" readingOrder="1"/>
    </xf>
    <xf numFmtId="0" fontId="0" fillId="0" borderId="0" xfId="0" applyBorder="1" applyAlignment="1">
      <alignment horizontal="center" vertical="center"/>
    </xf>
    <xf numFmtId="0" fontId="4" fillId="2" borderId="0" xfId="0" applyFont="1" applyFill="1" applyBorder="1" applyAlignment="1">
      <alignment vertical="center" wrapText="1"/>
    </xf>
    <xf numFmtId="0" fontId="0" fillId="2" borderId="0" xfId="0" applyFill="1" applyBorder="1" applyAlignment="1">
      <alignment horizontal="center" vertical="center" wrapText="1"/>
    </xf>
    <xf numFmtId="0" fontId="0" fillId="2" borderId="0" xfId="0" applyFill="1" applyBorder="1" applyAlignment="1">
      <alignment horizontal="center" wrapText="1"/>
    </xf>
    <xf numFmtId="0" fontId="0" fillId="2" borderId="0" xfId="0" applyFill="1" applyBorder="1" applyAlignment="1">
      <alignment horizontal="center"/>
    </xf>
    <xf numFmtId="0" fontId="23" fillId="2" borderId="1" xfId="0" applyFont="1" applyFill="1" applyBorder="1" applyAlignment="1">
      <alignment horizontal="center" vertical="center" wrapText="1" readingOrder="1"/>
    </xf>
    <xf numFmtId="0" fontId="14" fillId="0" borderId="0" xfId="0" applyFont="1" applyFill="1" applyBorder="1" applyAlignment="1">
      <alignment vertical="center" wrapText="1"/>
    </xf>
    <xf numFmtId="0" fontId="0" fillId="0" borderId="0" xfId="0" applyBorder="1" applyAlignment="1">
      <alignment horizontal="left" vertical="center"/>
    </xf>
    <xf numFmtId="14" fontId="14" fillId="0" borderId="0" xfId="0" applyNumberFormat="1" applyFont="1" applyFill="1" applyBorder="1" applyAlignment="1">
      <alignment vertical="center" wrapText="1"/>
    </xf>
    <xf numFmtId="0" fontId="12" fillId="0" borderId="0" xfId="0" applyFont="1" applyBorder="1" applyAlignment="1">
      <alignment horizontal="left" vertical="center" wrapText="1" readingOrder="1"/>
    </xf>
    <xf numFmtId="0" fontId="22" fillId="0" borderId="0" xfId="0" applyFont="1" applyFill="1" applyBorder="1" applyAlignment="1">
      <alignment horizontal="left" vertical="center" wrapText="1" readingOrder="1"/>
    </xf>
    <xf numFmtId="0" fontId="22" fillId="0" borderId="0" xfId="0" applyFont="1" applyFill="1" applyBorder="1" applyAlignment="1">
      <alignment vertical="center" wrapText="1" readingOrder="1"/>
    </xf>
    <xf numFmtId="0" fontId="22" fillId="0" borderId="0" xfId="0" applyFont="1" applyFill="1" applyBorder="1" applyAlignment="1">
      <alignment horizontal="center" vertical="center" wrapText="1" readingOrder="1"/>
    </xf>
    <xf numFmtId="0" fontId="12" fillId="0" borderId="0" xfId="0" applyFont="1" applyFill="1" applyBorder="1" applyAlignment="1">
      <alignment horizontal="center" vertical="center" wrapText="1" readingOrder="1"/>
    </xf>
    <xf numFmtId="0" fontId="5" fillId="0" borderId="0" xfId="0" applyFont="1" applyFill="1" applyBorder="1" applyAlignment="1">
      <alignment vertical="center"/>
    </xf>
    <xf numFmtId="0" fontId="5" fillId="0" borderId="0" xfId="0" applyFont="1" applyFill="1" applyBorder="1" applyAlignment="1">
      <alignment horizontal="left" vertical="center"/>
    </xf>
    <xf numFmtId="0" fontId="12" fillId="0" borderId="0" xfId="0" applyFont="1" applyFill="1" applyBorder="1" applyAlignment="1">
      <alignment horizontal="left" vertical="center" wrapText="1" readingOrder="1"/>
    </xf>
    <xf numFmtId="0" fontId="2" fillId="2" borderId="0" xfId="0" applyFont="1" applyFill="1" applyAlignment="1">
      <alignment horizontal="center" vertical="center"/>
    </xf>
    <xf numFmtId="0" fontId="16" fillId="0" borderId="1" xfId="0" applyFont="1" applyBorder="1" applyAlignment="1">
      <alignment vertical="center" wrapText="1"/>
    </xf>
    <xf numFmtId="0" fontId="2" fillId="0" borderId="1" xfId="0" applyFont="1" applyBorder="1" applyAlignment="1">
      <alignment wrapText="1"/>
    </xf>
    <xf numFmtId="0" fontId="24" fillId="0" borderId="0" xfId="0" applyFont="1" applyFill="1" applyBorder="1" applyAlignment="1">
      <alignment horizontal="center" vertical="center" wrapText="1"/>
    </xf>
    <xf numFmtId="0" fontId="24" fillId="0" borderId="0" xfId="0" applyFont="1" applyFill="1" applyBorder="1" applyAlignment="1">
      <alignment horizontal="center" vertical="center"/>
    </xf>
    <xf numFmtId="0" fontId="24" fillId="0" borderId="0" xfId="0" applyFont="1" applyFill="1" applyAlignment="1">
      <alignment horizontal="center" vertical="center"/>
    </xf>
    <xf numFmtId="0" fontId="25" fillId="0" borderId="0" xfId="0" applyFont="1" applyFill="1" applyAlignment="1">
      <alignment horizontal="center" vertical="center"/>
    </xf>
    <xf numFmtId="0" fontId="25" fillId="0" borderId="0" xfId="0" applyFont="1" applyFill="1" applyBorder="1" applyAlignment="1">
      <alignment horizontal="center" vertical="center"/>
    </xf>
    <xf numFmtId="0" fontId="20" fillId="0" borderId="1" xfId="0" applyFont="1" applyFill="1" applyBorder="1" applyAlignment="1">
      <alignment horizontal="center" vertical="center"/>
    </xf>
    <xf numFmtId="0" fontId="26" fillId="0" borderId="1"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1" xfId="0" applyFont="1" applyBorder="1" applyAlignment="1">
      <alignment horizontal="center" vertical="center"/>
    </xf>
    <xf numFmtId="0" fontId="5" fillId="0" borderId="1" xfId="0" applyFont="1" applyBorder="1" applyAlignment="1">
      <alignment horizontal="right" vertical="center" wrapText="1"/>
    </xf>
    <xf numFmtId="0" fontId="2" fillId="0" borderId="0" xfId="0" applyFont="1" applyBorder="1" applyAlignment="1">
      <alignment horizontal="left" vertical="top" wrapText="1"/>
    </xf>
    <xf numFmtId="0" fontId="20" fillId="2" borderId="1" xfId="0" applyFont="1" applyFill="1" applyBorder="1" applyAlignment="1">
      <alignment horizontal="center" vertical="center" wrapText="1"/>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5" fillId="0" borderId="0" xfId="0" applyFont="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0"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2"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23" fillId="2" borderId="12" xfId="0" applyFont="1" applyFill="1" applyBorder="1" applyAlignment="1">
      <alignment horizontal="center" vertical="center" wrapText="1" readingOrder="1"/>
    </xf>
    <xf numFmtId="0" fontId="23" fillId="2" borderId="14" xfId="0" applyFont="1" applyFill="1" applyBorder="1" applyAlignment="1">
      <alignment horizontal="center" vertical="center" wrapText="1" readingOrder="1"/>
    </xf>
    <xf numFmtId="0" fontId="14" fillId="0" borderId="0" xfId="0" applyFont="1" applyFill="1" applyBorder="1" applyAlignment="1">
      <alignment horizontal="center" vertical="center" wrapText="1"/>
    </xf>
    <xf numFmtId="0" fontId="14" fillId="0" borderId="8" xfId="0" applyFont="1" applyFill="1" applyBorder="1" applyAlignment="1">
      <alignment horizontal="center" vertical="center" wrapText="1"/>
    </xf>
    <xf numFmtId="14" fontId="14" fillId="0" borderId="15" xfId="0" applyNumberFormat="1" applyFont="1" applyFill="1" applyBorder="1" applyAlignment="1">
      <alignment horizontal="center" vertical="center" wrapText="1"/>
    </xf>
    <xf numFmtId="14" fontId="14" fillId="0" borderId="6" xfId="0" applyNumberFormat="1" applyFont="1" applyFill="1" applyBorder="1" applyAlignment="1">
      <alignment horizontal="center" vertical="center" wrapText="1"/>
    </xf>
    <xf numFmtId="0" fontId="4" fillId="2" borderId="7" xfId="0" applyFont="1" applyFill="1" applyBorder="1" applyAlignment="1">
      <alignment horizontal="right" vertical="center" wrapText="1"/>
    </xf>
    <xf numFmtId="0" fontId="4" fillId="2" borderId="0"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4" fillId="2" borderId="15" xfId="0" applyFont="1" applyFill="1" applyBorder="1" applyAlignment="1">
      <alignment horizontal="right" vertical="center" wrapText="1"/>
    </xf>
  </cellXfs>
  <cellStyles count="1">
    <cellStyle name="Standard" xfId="0" builtinId="0"/>
  </cellStyles>
  <dxfs count="1">
    <dxf>
      <fill>
        <patternFill>
          <bgColor rgb="FFFF0000"/>
        </patternFill>
      </fill>
    </dxf>
  </dxfs>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zoomScaleNormal="100" workbookViewId="0">
      <selection activeCell="B1" sqref="B1:D1"/>
    </sheetView>
  </sheetViews>
  <sheetFormatPr baseColWidth="10" defaultRowHeight="15" x14ac:dyDescent="0.25"/>
  <cols>
    <col min="1" max="1" width="3" customWidth="1"/>
    <col min="2" max="2" width="35.42578125" customWidth="1"/>
    <col min="3" max="3" width="19.28515625" customWidth="1"/>
    <col min="4" max="4" width="40" customWidth="1"/>
    <col min="5" max="5" width="15.28515625" customWidth="1"/>
    <col min="6" max="6" width="41" style="1" customWidth="1"/>
    <col min="7" max="7" width="13.7109375" style="1" customWidth="1"/>
    <col min="8" max="8" width="11.42578125" style="1"/>
  </cols>
  <sheetData>
    <row r="1" spans="1:10" ht="35.1" customHeight="1" thickBot="1" x14ac:dyDescent="0.3">
      <c r="A1" s="3"/>
      <c r="B1" s="137" t="s">
        <v>21</v>
      </c>
      <c r="C1" s="137"/>
      <c r="D1" s="137"/>
      <c r="E1" s="2"/>
    </row>
    <row r="2" spans="1:10" s="8" customFormat="1" ht="49.15" customHeight="1" thickBot="1" x14ac:dyDescent="0.3">
      <c r="A2" s="134" t="s">
        <v>62</v>
      </c>
      <c r="B2" s="135"/>
      <c r="C2" s="135"/>
      <c r="D2" s="135"/>
      <c r="E2" s="136"/>
      <c r="F2" s="12"/>
      <c r="G2" s="12"/>
      <c r="H2" s="12"/>
      <c r="I2" s="27"/>
      <c r="J2" s="27"/>
    </row>
    <row r="3" spans="1:10" s="8" customFormat="1" ht="20.100000000000001" customHeight="1" x14ac:dyDescent="0.25">
      <c r="A3" s="60"/>
      <c r="D3" s="73" t="s">
        <v>51</v>
      </c>
      <c r="E3" s="74">
        <v>1</v>
      </c>
      <c r="F3" s="12"/>
      <c r="G3" s="12"/>
      <c r="H3" s="12"/>
      <c r="I3" s="27"/>
      <c r="J3" s="27"/>
    </row>
    <row r="4" spans="1:10" s="8" customFormat="1" ht="20.100000000000001" customHeight="1" thickBot="1" x14ac:dyDescent="0.3">
      <c r="A4" s="60"/>
      <c r="D4" s="57" t="s">
        <v>52</v>
      </c>
      <c r="E4" s="66">
        <v>42200</v>
      </c>
      <c r="F4" s="12"/>
      <c r="G4" s="12"/>
      <c r="H4" s="12"/>
      <c r="I4" s="27"/>
      <c r="J4" s="27"/>
    </row>
    <row r="5" spans="1:10" s="8" customFormat="1" ht="20.100000000000001" customHeight="1" x14ac:dyDescent="0.35">
      <c r="A5" s="60"/>
      <c r="B5" s="62"/>
      <c r="C5" s="61"/>
      <c r="E5" s="31"/>
      <c r="F5" s="12"/>
      <c r="G5" s="12"/>
      <c r="H5" s="12"/>
      <c r="I5" s="27"/>
      <c r="J5" s="27"/>
    </row>
    <row r="6" spans="1:10" ht="34.15" customHeight="1" x14ac:dyDescent="0.25">
      <c r="A6" s="133" t="s">
        <v>23</v>
      </c>
      <c r="B6" s="133"/>
      <c r="C6" s="133"/>
      <c r="D6" s="133"/>
      <c r="E6" s="133"/>
      <c r="F6" s="13"/>
      <c r="G6" s="13"/>
      <c r="H6" s="13"/>
    </row>
    <row r="7" spans="1:10" s="4" customFormat="1" ht="29.25" customHeight="1" x14ac:dyDescent="0.2">
      <c r="A7" s="58" t="s">
        <v>4</v>
      </c>
      <c r="B7" s="59" t="s">
        <v>0</v>
      </c>
      <c r="C7" s="58" t="s">
        <v>1</v>
      </c>
      <c r="D7" s="59" t="s">
        <v>20</v>
      </c>
      <c r="E7" s="59" t="s">
        <v>50</v>
      </c>
      <c r="F7" s="5"/>
      <c r="G7" s="5"/>
      <c r="H7" s="5"/>
    </row>
    <row r="8" spans="1:10" s="4" customFormat="1" ht="20.100000000000001" customHeight="1" x14ac:dyDescent="0.2">
      <c r="A8" s="17">
        <v>1</v>
      </c>
      <c r="B8" s="17"/>
      <c r="C8" s="17"/>
      <c r="D8" s="17"/>
      <c r="E8" s="64"/>
      <c r="F8" s="32"/>
      <c r="G8" s="26"/>
      <c r="H8" s="26"/>
    </row>
    <row r="9" spans="1:10" s="4" customFormat="1" ht="20.100000000000001" customHeight="1" x14ac:dyDescent="0.2">
      <c r="A9" s="17">
        <v>2</v>
      </c>
      <c r="B9" s="17"/>
      <c r="C9" s="17"/>
      <c r="D9" s="17"/>
      <c r="E9" s="64"/>
      <c r="F9" s="32"/>
      <c r="G9" s="26"/>
      <c r="H9" s="26"/>
    </row>
    <row r="10" spans="1:10" s="4" customFormat="1" ht="20.100000000000001" customHeight="1" x14ac:dyDescent="0.2">
      <c r="A10" s="17">
        <v>3</v>
      </c>
      <c r="B10" s="17"/>
      <c r="C10" s="17"/>
      <c r="D10" s="17"/>
      <c r="E10" s="64"/>
      <c r="F10" s="32"/>
      <c r="G10" s="18"/>
      <c r="H10" s="18"/>
    </row>
    <row r="11" spans="1:10" s="4" customFormat="1" ht="20.100000000000001" customHeight="1" x14ac:dyDescent="0.2">
      <c r="A11" s="17">
        <v>4</v>
      </c>
      <c r="B11" s="17"/>
      <c r="C11" s="17"/>
      <c r="D11" s="17"/>
      <c r="E11" s="64"/>
      <c r="F11" s="18"/>
      <c r="G11" s="18"/>
      <c r="H11" s="18"/>
    </row>
    <row r="12" spans="1:10" s="4" customFormat="1" ht="20.100000000000001" customHeight="1" x14ac:dyDescent="0.2">
      <c r="A12" s="17">
        <v>5</v>
      </c>
      <c r="B12" s="17"/>
      <c r="C12" s="17"/>
      <c r="D12" s="17"/>
      <c r="E12" s="17"/>
      <c r="F12" s="18"/>
      <c r="G12" s="18"/>
      <c r="H12" s="18"/>
    </row>
    <row r="13" spans="1:10" s="4" customFormat="1" ht="20.100000000000001" customHeight="1" x14ac:dyDescent="0.2">
      <c r="A13" s="17">
        <v>6</v>
      </c>
      <c r="B13" s="17"/>
      <c r="C13" s="17"/>
      <c r="D13" s="17"/>
      <c r="E13" s="17"/>
      <c r="F13" s="18"/>
      <c r="G13" s="18"/>
      <c r="H13" s="18"/>
    </row>
    <row r="14" spans="1:10" s="4" customFormat="1" ht="20.100000000000001" customHeight="1" x14ac:dyDescent="0.2">
      <c r="A14" s="17">
        <v>7</v>
      </c>
      <c r="B14" s="17"/>
      <c r="C14" s="17"/>
      <c r="D14" s="17"/>
      <c r="E14" s="17"/>
      <c r="F14" s="18"/>
      <c r="G14" s="18"/>
      <c r="H14" s="18"/>
    </row>
    <row r="15" spans="1:10" s="4" customFormat="1" ht="20.100000000000001" customHeight="1" x14ac:dyDescent="0.2">
      <c r="A15" s="17">
        <v>8</v>
      </c>
      <c r="B15" s="17"/>
      <c r="C15" s="17"/>
      <c r="D15" s="17"/>
      <c r="E15" s="17"/>
      <c r="F15" s="33"/>
      <c r="G15" s="34"/>
      <c r="H15" s="30"/>
    </row>
    <row r="16" spans="1:10" s="4" customFormat="1" ht="20.100000000000001" customHeight="1" x14ac:dyDescent="0.2">
      <c r="A16" s="17">
        <v>9</v>
      </c>
      <c r="B16" s="17"/>
      <c r="C16" s="17"/>
      <c r="D16" s="17"/>
      <c r="E16" s="17"/>
      <c r="F16" s="33"/>
      <c r="G16" s="34"/>
      <c r="H16" s="18"/>
    </row>
    <row r="17" spans="1:8" s="4" customFormat="1" ht="20.100000000000001" customHeight="1" x14ac:dyDescent="0.2">
      <c r="A17" s="17">
        <v>10</v>
      </c>
      <c r="B17" s="17"/>
      <c r="C17" s="17"/>
      <c r="D17" s="17"/>
      <c r="E17" s="17"/>
      <c r="F17" s="33"/>
      <c r="G17" s="34"/>
      <c r="H17" s="18"/>
    </row>
    <row r="18" spans="1:8" ht="20.100000000000001" customHeight="1" x14ac:dyDescent="0.25">
      <c r="A18" s="6"/>
      <c r="B18" s="6"/>
      <c r="C18" s="6"/>
      <c r="D18" s="6"/>
      <c r="E18" s="6"/>
      <c r="F18" s="33"/>
      <c r="G18" s="34"/>
      <c r="H18" s="7"/>
    </row>
    <row r="19" spans="1:8" ht="20.100000000000001" customHeight="1" x14ac:dyDescent="0.25">
      <c r="A19" s="6"/>
      <c r="B19" s="63"/>
      <c r="C19" s="6"/>
      <c r="D19" s="6"/>
      <c r="E19" s="6"/>
      <c r="F19" s="33"/>
      <c r="G19" s="34"/>
      <c r="H19" s="7"/>
    </row>
    <row r="20" spans="1:8" ht="20.100000000000001" customHeight="1" x14ac:dyDescent="0.25">
      <c r="A20" s="6"/>
      <c r="B20" s="6"/>
      <c r="C20" s="6"/>
      <c r="D20" s="6"/>
      <c r="E20" s="6"/>
      <c r="F20" s="33"/>
      <c r="G20" s="35"/>
      <c r="H20" s="7"/>
    </row>
    <row r="21" spans="1:8" ht="15" customHeight="1" x14ac:dyDescent="0.25">
      <c r="A21" s="6"/>
      <c r="B21" s="132" t="s">
        <v>53</v>
      </c>
      <c r="C21" s="132"/>
      <c r="D21" s="132"/>
      <c r="E21" s="6"/>
      <c r="F21" s="7"/>
      <c r="G21" s="7"/>
      <c r="H21" s="7"/>
    </row>
    <row r="22" spans="1:8" x14ac:dyDescent="0.25">
      <c r="A22" s="6"/>
      <c r="B22" s="132"/>
      <c r="C22" s="132"/>
      <c r="D22" s="132"/>
      <c r="E22" s="6"/>
      <c r="F22" s="7"/>
      <c r="G22" s="7"/>
      <c r="H22" s="7"/>
    </row>
    <row r="23" spans="1:8" x14ac:dyDescent="0.25">
      <c r="A23" s="6"/>
      <c r="B23" s="132"/>
      <c r="C23" s="132"/>
      <c r="D23" s="132"/>
      <c r="E23" s="6"/>
      <c r="F23" s="7"/>
      <c r="G23" s="7"/>
      <c r="H23" s="7"/>
    </row>
    <row r="24" spans="1:8" x14ac:dyDescent="0.25">
      <c r="A24" s="6"/>
      <c r="B24" s="6"/>
      <c r="C24" s="6"/>
      <c r="D24" s="6"/>
      <c r="E24" s="6"/>
      <c r="F24" s="7"/>
      <c r="G24" s="7"/>
      <c r="H24" s="7"/>
    </row>
    <row r="25" spans="1:8" x14ac:dyDescent="0.25">
      <c r="A25" s="6"/>
      <c r="B25" s="6"/>
      <c r="C25" s="6"/>
      <c r="D25" s="6"/>
      <c r="E25" s="6"/>
      <c r="F25" s="7"/>
      <c r="G25" s="7"/>
      <c r="H25" s="7"/>
    </row>
    <row r="26" spans="1:8" x14ac:dyDescent="0.25">
      <c r="A26" s="6"/>
      <c r="B26" s="6"/>
      <c r="C26" s="6"/>
      <c r="D26" s="6"/>
      <c r="E26" s="6"/>
      <c r="F26" s="7"/>
      <c r="G26" s="7"/>
      <c r="H26" s="7"/>
    </row>
    <row r="27" spans="1:8" x14ac:dyDescent="0.25">
      <c r="A27" s="6"/>
      <c r="B27" s="6"/>
      <c r="C27" s="6"/>
      <c r="D27" s="6"/>
      <c r="E27" s="6"/>
      <c r="F27" s="7"/>
      <c r="G27" s="7"/>
      <c r="H27" s="7"/>
    </row>
    <row r="28" spans="1:8" x14ac:dyDescent="0.25">
      <c r="A28" s="6"/>
      <c r="B28" s="6"/>
      <c r="C28" s="6"/>
      <c r="D28" s="6"/>
      <c r="E28" s="6"/>
      <c r="F28" s="7"/>
      <c r="G28" s="7"/>
      <c r="H28" s="7"/>
    </row>
    <row r="29" spans="1:8" x14ac:dyDescent="0.25">
      <c r="A29" s="6"/>
      <c r="B29" s="6"/>
      <c r="C29" s="6"/>
      <c r="D29" s="6"/>
      <c r="E29" s="6"/>
      <c r="F29" s="7"/>
      <c r="G29" s="7"/>
      <c r="H29" s="7"/>
    </row>
    <row r="30" spans="1:8" x14ac:dyDescent="0.25">
      <c r="A30" s="6"/>
      <c r="B30" s="6"/>
      <c r="C30" s="6"/>
      <c r="D30" s="6"/>
      <c r="E30" s="6"/>
      <c r="F30" s="7"/>
      <c r="G30" s="7"/>
      <c r="H30" s="7"/>
    </row>
    <row r="31" spans="1:8" x14ac:dyDescent="0.25">
      <c r="A31" s="6"/>
      <c r="B31" s="6"/>
      <c r="C31" s="6"/>
      <c r="D31" s="6"/>
      <c r="E31" s="6"/>
      <c r="F31" s="7"/>
      <c r="G31" s="7"/>
      <c r="H31" s="7"/>
    </row>
  </sheetData>
  <mergeCells count="4">
    <mergeCell ref="B21:D23"/>
    <mergeCell ref="A6:E6"/>
    <mergeCell ref="A2:E2"/>
    <mergeCell ref="B1:D1"/>
  </mergeCells>
  <pageMargins left="0.70866141732283472" right="0.70866141732283472" top="0.78740157480314965" bottom="0.78740157480314965" header="0.31496062992125984" footer="0.31496062992125984"/>
  <pageSetup paperSize="9" orientation="landscape" r:id="rId1"/>
  <headerFooter>
    <oddHeader>&amp;L2 Projekte definieren&amp;C&amp;F&amp;R&amp;A</oddHeader>
    <oddFooter>&amp;L© Meyer/Reher, Projektmanagement 
OnlinePLUS Zusatzinformationen Springer Gabler&amp;RSpringer Fachmedien Wiesbaden 2016
www.springer-gabler.de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zoomScaleNormal="100" workbookViewId="0">
      <selection activeCell="B1" sqref="B1:D1"/>
    </sheetView>
  </sheetViews>
  <sheetFormatPr baseColWidth="10" defaultRowHeight="15" x14ac:dyDescent="0.25"/>
  <cols>
    <col min="1" max="1" width="3" customWidth="1"/>
    <col min="2" max="2" width="31.7109375" customWidth="1"/>
    <col min="3" max="3" width="14.7109375" customWidth="1"/>
    <col min="4" max="4" width="35.7109375" customWidth="1"/>
    <col min="5" max="5" width="34.7109375" customWidth="1"/>
    <col min="6" max="6" width="13.85546875" style="1" customWidth="1"/>
    <col min="7" max="8" width="4.140625" customWidth="1"/>
    <col min="9" max="9" width="55.7109375" customWidth="1"/>
    <col min="10" max="10" width="8.7109375" customWidth="1"/>
  </cols>
  <sheetData>
    <row r="1" spans="1:11" ht="35.1" customHeight="1" thickBot="1" x14ac:dyDescent="0.3">
      <c r="A1" s="3"/>
      <c r="B1" s="137" t="s">
        <v>21</v>
      </c>
      <c r="C1" s="137"/>
      <c r="D1" s="137"/>
      <c r="E1" s="2"/>
      <c r="I1" s="41"/>
    </row>
    <row r="2" spans="1:11" ht="35.1" customHeight="1" thickBot="1" x14ac:dyDescent="0.3">
      <c r="A2" s="134" t="s">
        <v>62</v>
      </c>
      <c r="B2" s="135"/>
      <c r="C2" s="135"/>
      <c r="D2" s="135"/>
      <c r="E2" s="135"/>
      <c r="F2" s="136"/>
    </row>
    <row r="3" spans="1:11" ht="20.100000000000001" customHeight="1" x14ac:dyDescent="0.25">
      <c r="A3" s="60"/>
      <c r="B3" s="8"/>
      <c r="C3" s="8"/>
      <c r="E3" s="73" t="s">
        <v>51</v>
      </c>
      <c r="F3" s="74">
        <f>Stakeholder!E3</f>
        <v>1</v>
      </c>
    </row>
    <row r="4" spans="1:11" ht="20.100000000000001" customHeight="1" thickBot="1" x14ac:dyDescent="0.3">
      <c r="A4" s="60"/>
      <c r="B4" s="8"/>
      <c r="C4" s="8"/>
      <c r="E4" s="57" t="s">
        <v>52</v>
      </c>
      <c r="F4" s="66">
        <f>Stakeholder!E4</f>
        <v>42200</v>
      </c>
    </row>
    <row r="5" spans="1:11" ht="20.100000000000001" customHeight="1" x14ac:dyDescent="0.35">
      <c r="A5" s="60"/>
      <c r="B5" s="62"/>
      <c r="C5" s="61"/>
      <c r="D5" s="8"/>
      <c r="E5" s="31"/>
    </row>
    <row r="6" spans="1:11" ht="35.1" customHeight="1" x14ac:dyDescent="0.25">
      <c r="A6" s="133" t="s">
        <v>22</v>
      </c>
      <c r="B6" s="133"/>
      <c r="C6" s="133"/>
      <c r="D6" s="133"/>
      <c r="E6" s="133"/>
      <c r="F6" s="133"/>
      <c r="I6" s="24" t="s">
        <v>26</v>
      </c>
      <c r="J6" s="67"/>
      <c r="K6" s="67"/>
    </row>
    <row r="7" spans="1:11" s="4" customFormat="1" ht="38.1" customHeight="1" x14ac:dyDescent="0.25">
      <c r="A7" s="58" t="s">
        <v>4</v>
      </c>
      <c r="B7" s="59" t="s">
        <v>0</v>
      </c>
      <c r="C7" s="58" t="s">
        <v>1</v>
      </c>
      <c r="D7" s="59" t="s">
        <v>2</v>
      </c>
      <c r="E7" s="59" t="s">
        <v>3</v>
      </c>
      <c r="F7" s="65" t="s">
        <v>40</v>
      </c>
      <c r="I7" s="120" t="s">
        <v>18</v>
      </c>
      <c r="J7" s="16"/>
      <c r="K7" s="23" t="s">
        <v>19</v>
      </c>
    </row>
    <row r="8" spans="1:11" s="39" customFormat="1" ht="20.100000000000001" customHeight="1" x14ac:dyDescent="0.25">
      <c r="A8" s="37">
        <f>Stakeholder!A8</f>
        <v>1</v>
      </c>
      <c r="B8" s="36">
        <f>Stakeholder!B8</f>
        <v>0</v>
      </c>
      <c r="C8" s="37">
        <f>Stakeholder!C8</f>
        <v>0</v>
      </c>
      <c r="D8" s="36"/>
      <c r="E8" s="36"/>
      <c r="F8" s="72"/>
      <c r="I8" s="139" t="s">
        <v>44</v>
      </c>
      <c r="J8" s="138" t="s">
        <v>7</v>
      </c>
      <c r="K8" s="40">
        <v>1</v>
      </c>
    </row>
    <row r="9" spans="1:11" s="39" customFormat="1" ht="20.100000000000001" customHeight="1" x14ac:dyDescent="0.25">
      <c r="A9" s="37">
        <f>Stakeholder!A9</f>
        <v>2</v>
      </c>
      <c r="B9" s="37">
        <f>Stakeholder!B9</f>
        <v>0</v>
      </c>
      <c r="C9" s="36">
        <f>Stakeholder!C9</f>
        <v>0</v>
      </c>
      <c r="D9" s="36"/>
      <c r="E9" s="36"/>
      <c r="F9" s="72"/>
      <c r="I9" s="139"/>
      <c r="J9" s="138"/>
      <c r="K9" s="40">
        <v>2</v>
      </c>
    </row>
    <row r="10" spans="1:11" s="39" customFormat="1" ht="20.100000000000001" customHeight="1" x14ac:dyDescent="0.25">
      <c r="A10" s="37">
        <f>Stakeholder!A10</f>
        <v>3</v>
      </c>
      <c r="B10" s="36">
        <f>Stakeholder!B10</f>
        <v>0</v>
      </c>
      <c r="C10" s="37">
        <f>Stakeholder!C10</f>
        <v>0</v>
      </c>
      <c r="D10" s="36"/>
      <c r="E10" s="36"/>
      <c r="F10" s="72"/>
      <c r="I10" s="139"/>
      <c r="J10" s="138"/>
      <c r="K10" s="40">
        <v>3</v>
      </c>
    </row>
    <row r="11" spans="1:11" s="39" customFormat="1" ht="20.100000000000001" customHeight="1" x14ac:dyDescent="0.25">
      <c r="A11" s="37">
        <f>Stakeholder!A11</f>
        <v>4</v>
      </c>
      <c r="B11" s="37">
        <f>Stakeholder!B11</f>
        <v>0</v>
      </c>
      <c r="C11" s="36">
        <f>Stakeholder!C11</f>
        <v>0</v>
      </c>
      <c r="D11" s="36"/>
      <c r="E11" s="36"/>
      <c r="F11" s="72"/>
      <c r="I11" s="139" t="s">
        <v>45</v>
      </c>
      <c r="J11" s="138" t="s">
        <v>5</v>
      </c>
      <c r="K11" s="40">
        <v>4</v>
      </c>
    </row>
    <row r="12" spans="1:11" s="39" customFormat="1" ht="20.100000000000001" customHeight="1" x14ac:dyDescent="0.25">
      <c r="A12" s="37">
        <f>Stakeholder!A12</f>
        <v>5</v>
      </c>
      <c r="B12" s="37">
        <f>Stakeholder!B12</f>
        <v>0</v>
      </c>
      <c r="C12" s="36">
        <f>Stakeholder!C12</f>
        <v>0</v>
      </c>
      <c r="D12" s="36"/>
      <c r="E12" s="36"/>
      <c r="F12" s="72"/>
      <c r="I12" s="139"/>
      <c r="J12" s="138"/>
      <c r="K12" s="40">
        <v>5</v>
      </c>
    </row>
    <row r="13" spans="1:11" s="39" customFormat="1" ht="20.100000000000001" customHeight="1" x14ac:dyDescent="0.25">
      <c r="A13" s="37">
        <f>Stakeholder!A13</f>
        <v>6</v>
      </c>
      <c r="B13" s="37">
        <f>Stakeholder!B13</f>
        <v>0</v>
      </c>
      <c r="C13" s="36">
        <f>Stakeholder!C13</f>
        <v>0</v>
      </c>
      <c r="D13" s="36"/>
      <c r="E13" s="37"/>
      <c r="F13" s="72"/>
      <c r="I13" s="139"/>
      <c r="J13" s="138"/>
      <c r="K13" s="40">
        <v>6</v>
      </c>
    </row>
    <row r="14" spans="1:11" s="39" customFormat="1" ht="20.100000000000001" customHeight="1" x14ac:dyDescent="0.25">
      <c r="A14" s="37">
        <f>Stakeholder!A14</f>
        <v>7</v>
      </c>
      <c r="B14" s="37">
        <f>Stakeholder!B14</f>
        <v>0</v>
      </c>
      <c r="C14" s="36">
        <f>Stakeholder!C14</f>
        <v>0</v>
      </c>
      <c r="D14" s="36"/>
      <c r="E14" s="36"/>
      <c r="F14" s="72"/>
      <c r="I14" s="139" t="s">
        <v>47</v>
      </c>
      <c r="J14" s="138" t="s">
        <v>6</v>
      </c>
      <c r="K14" s="40">
        <v>7</v>
      </c>
    </row>
    <row r="15" spans="1:11" s="39" customFormat="1" ht="20.100000000000001" customHeight="1" x14ac:dyDescent="0.25">
      <c r="A15" s="37">
        <f>Stakeholder!A15</f>
        <v>8</v>
      </c>
      <c r="B15" s="37">
        <f>Stakeholder!B15</f>
        <v>0</v>
      </c>
      <c r="C15" s="36">
        <f>Stakeholder!C15</f>
        <v>0</v>
      </c>
      <c r="D15" s="36"/>
      <c r="E15" s="36"/>
      <c r="F15" s="72"/>
      <c r="I15" s="139"/>
      <c r="J15" s="138"/>
      <c r="K15" s="40">
        <v>8</v>
      </c>
    </row>
    <row r="16" spans="1:11" s="39" customFormat="1" ht="20.100000000000001" customHeight="1" x14ac:dyDescent="0.25">
      <c r="A16" s="37">
        <f>Stakeholder!A16</f>
        <v>9</v>
      </c>
      <c r="B16" s="37">
        <f>Stakeholder!B16</f>
        <v>0</v>
      </c>
      <c r="C16" s="36">
        <f>Stakeholder!C16</f>
        <v>0</v>
      </c>
      <c r="D16" s="36"/>
      <c r="E16" s="36"/>
      <c r="F16" s="72"/>
      <c r="I16" s="139"/>
      <c r="J16" s="138"/>
      <c r="K16" s="40">
        <v>9</v>
      </c>
    </row>
    <row r="17" spans="1:10" s="39" customFormat="1" ht="20.100000000000001" customHeight="1" x14ac:dyDescent="0.25">
      <c r="A17" s="37">
        <f>Stakeholder!A17</f>
        <v>10</v>
      </c>
      <c r="B17" s="37">
        <f>Stakeholder!B17</f>
        <v>0</v>
      </c>
      <c r="C17" s="36">
        <f>Stakeholder!C17</f>
        <v>0</v>
      </c>
      <c r="D17" s="36"/>
      <c r="E17" s="36"/>
      <c r="F17" s="72"/>
    </row>
    <row r="18" spans="1:10" x14ac:dyDescent="0.25">
      <c r="A18" s="6"/>
      <c r="B18" s="6"/>
      <c r="C18" s="6"/>
      <c r="D18" s="6"/>
      <c r="E18" s="6"/>
      <c r="F18" s="47"/>
    </row>
    <row r="19" spans="1:10" x14ac:dyDescent="0.25">
      <c r="A19" s="6"/>
      <c r="B19" s="71" t="s">
        <v>54</v>
      </c>
      <c r="C19" s="6"/>
      <c r="D19" s="6"/>
      <c r="E19" s="6"/>
      <c r="F19" s="47"/>
      <c r="I19" s="20"/>
      <c r="J19" s="20"/>
    </row>
    <row r="20" spans="1:10" x14ac:dyDescent="0.25">
      <c r="A20" s="6"/>
      <c r="E20" s="6"/>
      <c r="F20" s="47"/>
    </row>
    <row r="21" spans="1:10" x14ac:dyDescent="0.25">
      <c r="A21" s="6"/>
      <c r="E21" s="6"/>
      <c r="F21" s="47"/>
    </row>
    <row r="22" spans="1:10" x14ac:dyDescent="0.25">
      <c r="A22" s="6"/>
      <c r="E22" s="6"/>
      <c r="F22" s="7"/>
    </row>
    <row r="23" spans="1:10" x14ac:dyDescent="0.25">
      <c r="A23" s="6"/>
      <c r="E23" s="6"/>
      <c r="F23" s="7"/>
    </row>
    <row r="24" spans="1:10" x14ac:dyDescent="0.25">
      <c r="A24" s="6"/>
      <c r="E24" s="6"/>
      <c r="F24" s="7"/>
    </row>
    <row r="25" spans="1:10" x14ac:dyDescent="0.25">
      <c r="A25" s="6"/>
      <c r="E25" s="6"/>
      <c r="F25" s="7"/>
    </row>
    <row r="26" spans="1:10" x14ac:dyDescent="0.25">
      <c r="A26" s="6"/>
      <c r="E26" s="6"/>
      <c r="F26" s="7"/>
    </row>
    <row r="27" spans="1:10" x14ac:dyDescent="0.25">
      <c r="A27" s="6"/>
      <c r="E27" s="6"/>
      <c r="F27" s="7"/>
    </row>
    <row r="28" spans="1:10" x14ac:dyDescent="0.25">
      <c r="A28" s="6"/>
      <c r="E28" s="6"/>
      <c r="F28" s="7"/>
    </row>
    <row r="29" spans="1:10" x14ac:dyDescent="0.25">
      <c r="A29" s="6"/>
      <c r="E29" s="6"/>
      <c r="F29" s="7"/>
    </row>
    <row r="30" spans="1:10" x14ac:dyDescent="0.25">
      <c r="A30" s="6"/>
      <c r="E30" s="6"/>
      <c r="F30" s="7"/>
    </row>
    <row r="31" spans="1:10" x14ac:dyDescent="0.25">
      <c r="A31" s="6"/>
      <c r="B31" s="6"/>
      <c r="C31" s="6"/>
      <c r="D31" s="6"/>
      <c r="E31" s="6"/>
      <c r="F31" s="7"/>
    </row>
  </sheetData>
  <mergeCells count="9">
    <mergeCell ref="J14:J16"/>
    <mergeCell ref="I8:I10"/>
    <mergeCell ref="I11:I13"/>
    <mergeCell ref="I14:I16"/>
    <mergeCell ref="B1:D1"/>
    <mergeCell ref="J8:J10"/>
    <mergeCell ref="J11:J13"/>
    <mergeCell ref="A6:F6"/>
    <mergeCell ref="A2:F2"/>
  </mergeCells>
  <pageMargins left="0.70866141732283472" right="0.70866141732283472" top="0.78740157480314965" bottom="0.78740157480314965" header="0.31496062992125984" footer="0.31496062992125984"/>
  <pageSetup paperSize="9" orientation="landscape" r:id="rId1"/>
  <headerFooter>
    <oddHeader>&amp;L2 Projekte definieren&amp;C&amp;F&amp;R&amp;A</oddHeader>
    <oddFooter>&amp;L© Meyer/Reher, Projektmanagement 
OnlinePLUS Zusatzinformationen Springer Gabler&amp;RSpringer Fachmedien Wiesbaden 2016
www.springer-gabler.de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zoomScaleNormal="100" workbookViewId="0">
      <selection activeCell="B1" sqref="B1:D1"/>
    </sheetView>
  </sheetViews>
  <sheetFormatPr baseColWidth="10" defaultRowHeight="15" x14ac:dyDescent="0.25"/>
  <cols>
    <col min="1" max="1" width="3" style="1" customWidth="1"/>
    <col min="2" max="2" width="26.28515625" customWidth="1"/>
    <col min="3" max="3" width="20.42578125" customWidth="1"/>
    <col min="4" max="5" width="34.7109375" customWidth="1"/>
    <col min="6" max="6" width="17.7109375" style="1" customWidth="1"/>
    <col min="8" max="8" width="58" customWidth="1"/>
  </cols>
  <sheetData>
    <row r="1" spans="1:10" s="11" customFormat="1" ht="35.1" customHeight="1" thickBot="1" x14ac:dyDescent="0.3">
      <c r="A1" s="52"/>
      <c r="B1" s="137" t="s">
        <v>21</v>
      </c>
      <c r="C1" s="137"/>
      <c r="D1" s="137"/>
      <c r="E1" s="10"/>
      <c r="F1" s="9"/>
    </row>
    <row r="2" spans="1:10" s="11" customFormat="1" ht="35.1" customHeight="1" thickBot="1" x14ac:dyDescent="0.3">
      <c r="A2" s="134" t="s">
        <v>62</v>
      </c>
      <c r="B2" s="135"/>
      <c r="C2" s="135"/>
      <c r="D2" s="135"/>
      <c r="E2" s="135"/>
      <c r="F2" s="136"/>
    </row>
    <row r="3" spans="1:10" s="11" customFormat="1" ht="20.100000000000001" customHeight="1" x14ac:dyDescent="0.25">
      <c r="A3" s="60"/>
      <c r="B3" s="8"/>
      <c r="C3" s="8"/>
      <c r="D3"/>
      <c r="E3" s="73" t="s">
        <v>51</v>
      </c>
      <c r="F3" s="74">
        <f>Stakeholder!E3</f>
        <v>1</v>
      </c>
    </row>
    <row r="4" spans="1:10" s="11" customFormat="1" ht="20.100000000000001" customHeight="1" thickBot="1" x14ac:dyDescent="0.3">
      <c r="A4" s="60"/>
      <c r="B4" s="8"/>
      <c r="C4" s="8"/>
      <c r="D4"/>
      <c r="E4" s="57" t="s">
        <v>52</v>
      </c>
      <c r="F4" s="66">
        <f>Stakeholder!E4</f>
        <v>42200</v>
      </c>
    </row>
    <row r="5" spans="1:10" s="11" customFormat="1" ht="20.100000000000001" customHeight="1" x14ac:dyDescent="0.35">
      <c r="A5" s="60"/>
      <c r="B5" s="62"/>
      <c r="C5" s="61"/>
      <c r="D5" s="8"/>
      <c r="E5" s="31"/>
      <c r="F5" s="1"/>
    </row>
    <row r="6" spans="1:10" s="14" customFormat="1" ht="35.1" customHeight="1" x14ac:dyDescent="0.25">
      <c r="A6" s="133" t="s">
        <v>24</v>
      </c>
      <c r="B6" s="133"/>
      <c r="C6" s="133"/>
      <c r="D6" s="133"/>
      <c r="E6" s="133"/>
      <c r="F6" s="133"/>
      <c r="H6" s="24" t="s">
        <v>26</v>
      </c>
      <c r="I6" s="15"/>
      <c r="J6" s="15"/>
    </row>
    <row r="7" spans="1:10" s="25" customFormat="1" ht="51" customHeight="1" x14ac:dyDescent="0.25">
      <c r="A7" s="65" t="s">
        <v>49</v>
      </c>
      <c r="B7" s="59" t="s">
        <v>0</v>
      </c>
      <c r="C7" s="59" t="s">
        <v>1</v>
      </c>
      <c r="D7" s="59" t="s">
        <v>8</v>
      </c>
      <c r="E7" s="59" t="s">
        <v>9</v>
      </c>
      <c r="F7" s="68" t="s">
        <v>43</v>
      </c>
      <c r="H7" s="121" t="s">
        <v>55</v>
      </c>
      <c r="I7" s="16"/>
      <c r="J7" s="23" t="s">
        <v>19</v>
      </c>
    </row>
    <row r="8" spans="1:10" s="39" customFormat="1" ht="20.100000000000001" customHeight="1" x14ac:dyDescent="0.25">
      <c r="A8" s="38">
        <f>Stakeholder!A8</f>
        <v>1</v>
      </c>
      <c r="B8" s="36">
        <f>Stakeholder!B8</f>
        <v>0</v>
      </c>
      <c r="C8" s="37">
        <f>Stakeholder!C8</f>
        <v>0</v>
      </c>
      <c r="D8" s="54"/>
      <c r="E8" s="36"/>
      <c r="F8" s="38"/>
      <c r="H8" s="145" t="s">
        <v>46</v>
      </c>
      <c r="I8" s="141" t="s">
        <v>7</v>
      </c>
      <c r="J8" s="40">
        <v>1</v>
      </c>
    </row>
    <row r="9" spans="1:10" s="39" customFormat="1" ht="20.100000000000001" customHeight="1" x14ac:dyDescent="0.25">
      <c r="A9" s="38">
        <f>Stakeholder!A9</f>
        <v>2</v>
      </c>
      <c r="B9" s="36">
        <f>Stakeholder!B9</f>
        <v>0</v>
      </c>
      <c r="C9" s="37">
        <f>Stakeholder!C9</f>
        <v>0</v>
      </c>
      <c r="D9" s="36"/>
      <c r="E9" s="36"/>
      <c r="F9" s="38"/>
      <c r="H9" s="146"/>
      <c r="I9" s="142"/>
      <c r="J9" s="40">
        <v>2</v>
      </c>
    </row>
    <row r="10" spans="1:10" s="39" customFormat="1" ht="20.100000000000001" customHeight="1" x14ac:dyDescent="0.25">
      <c r="A10" s="38">
        <f>Stakeholder!A10</f>
        <v>3</v>
      </c>
      <c r="B10" s="36">
        <f>Stakeholder!B10</f>
        <v>0</v>
      </c>
      <c r="C10" s="37">
        <f>Stakeholder!C10</f>
        <v>0</v>
      </c>
      <c r="D10" s="36"/>
      <c r="E10" s="36"/>
      <c r="F10" s="38"/>
      <c r="H10" s="147"/>
      <c r="I10" s="143"/>
      <c r="J10" s="40">
        <v>3</v>
      </c>
    </row>
    <row r="11" spans="1:10" s="39" customFormat="1" ht="20.100000000000001" customHeight="1" x14ac:dyDescent="0.25">
      <c r="A11" s="38">
        <f>Stakeholder!A11</f>
        <v>4</v>
      </c>
      <c r="B11" s="36">
        <f>Stakeholder!B11</f>
        <v>0</v>
      </c>
      <c r="C11" s="37">
        <f>Stakeholder!C11</f>
        <v>0</v>
      </c>
      <c r="D11" s="36"/>
      <c r="E11" s="55"/>
      <c r="F11" s="38"/>
      <c r="H11" s="145" t="s">
        <v>48</v>
      </c>
      <c r="I11" s="141" t="s">
        <v>5</v>
      </c>
      <c r="J11" s="40">
        <v>4</v>
      </c>
    </row>
    <row r="12" spans="1:10" s="39" customFormat="1" ht="20.100000000000001" customHeight="1" x14ac:dyDescent="0.25">
      <c r="A12" s="38">
        <f>Stakeholder!A12</f>
        <v>5</v>
      </c>
      <c r="B12" s="36">
        <f>Stakeholder!B12</f>
        <v>0</v>
      </c>
      <c r="C12" s="37">
        <f>Stakeholder!C12</f>
        <v>0</v>
      </c>
      <c r="D12" s="36"/>
      <c r="E12" s="36"/>
      <c r="F12" s="38"/>
      <c r="H12" s="148"/>
      <c r="I12" s="142"/>
      <c r="J12" s="40">
        <v>5</v>
      </c>
    </row>
    <row r="13" spans="1:10" s="39" customFormat="1" ht="20.100000000000001" customHeight="1" x14ac:dyDescent="0.25">
      <c r="A13" s="38">
        <f>Stakeholder!A13</f>
        <v>6</v>
      </c>
      <c r="B13" s="36">
        <f>Stakeholder!B13</f>
        <v>0</v>
      </c>
      <c r="C13" s="37">
        <f>Stakeholder!C13</f>
        <v>0</v>
      </c>
      <c r="D13" s="36"/>
      <c r="E13" s="37"/>
      <c r="F13" s="38"/>
      <c r="H13" s="149"/>
      <c r="I13" s="143"/>
      <c r="J13" s="40">
        <v>6</v>
      </c>
    </row>
    <row r="14" spans="1:10" s="39" customFormat="1" ht="20.100000000000001" customHeight="1" x14ac:dyDescent="0.25">
      <c r="A14" s="38">
        <f>Stakeholder!A14</f>
        <v>7</v>
      </c>
      <c r="B14" s="36">
        <f>Stakeholder!B14</f>
        <v>0</v>
      </c>
      <c r="C14" s="37">
        <f>Stakeholder!C14</f>
        <v>0</v>
      </c>
      <c r="D14" s="36"/>
      <c r="E14" s="36"/>
      <c r="F14" s="38"/>
      <c r="H14" s="145" t="s">
        <v>56</v>
      </c>
      <c r="I14" s="141" t="s">
        <v>6</v>
      </c>
      <c r="J14" s="40">
        <v>7</v>
      </c>
    </row>
    <row r="15" spans="1:10" s="39" customFormat="1" ht="20.100000000000001" customHeight="1" x14ac:dyDescent="0.25">
      <c r="A15" s="38">
        <f>Stakeholder!A15</f>
        <v>8</v>
      </c>
      <c r="B15" s="36">
        <f>Stakeholder!B15</f>
        <v>0</v>
      </c>
      <c r="C15" s="37">
        <f>Stakeholder!C15</f>
        <v>0</v>
      </c>
      <c r="D15" s="36"/>
      <c r="E15" s="36"/>
      <c r="F15" s="38"/>
      <c r="H15" s="148"/>
      <c r="I15" s="142"/>
      <c r="J15" s="40">
        <v>8</v>
      </c>
    </row>
    <row r="16" spans="1:10" s="39" customFormat="1" ht="20.100000000000001" customHeight="1" x14ac:dyDescent="0.25">
      <c r="A16" s="38">
        <f>Stakeholder!A16</f>
        <v>9</v>
      </c>
      <c r="B16" s="36">
        <f>Stakeholder!B16</f>
        <v>0</v>
      </c>
      <c r="C16" s="37">
        <f>Stakeholder!C16</f>
        <v>0</v>
      </c>
      <c r="D16" s="36"/>
      <c r="E16" s="36"/>
      <c r="F16" s="38"/>
      <c r="H16" s="149"/>
      <c r="I16" s="143"/>
      <c r="J16" s="40">
        <v>9</v>
      </c>
    </row>
    <row r="17" spans="1:10" s="39" customFormat="1" ht="20.100000000000001" customHeight="1" x14ac:dyDescent="0.25">
      <c r="A17" s="38">
        <f>Stakeholder!A17</f>
        <v>10</v>
      </c>
      <c r="B17" s="36">
        <f>Stakeholder!B17</f>
        <v>0</v>
      </c>
      <c r="C17" s="37">
        <f>Stakeholder!C17</f>
        <v>0</v>
      </c>
      <c r="D17" s="36"/>
      <c r="E17" s="36"/>
      <c r="F17" s="38"/>
      <c r="H17" s="42"/>
    </row>
    <row r="18" spans="1:10" x14ac:dyDescent="0.25">
      <c r="A18" s="7"/>
      <c r="B18" s="6"/>
      <c r="C18" s="6"/>
      <c r="D18" s="6"/>
      <c r="E18" s="6"/>
      <c r="F18" s="7"/>
      <c r="H18" s="4"/>
      <c r="I18" s="4"/>
      <c r="J18" s="4"/>
    </row>
    <row r="19" spans="1:10" ht="38.1" customHeight="1" x14ac:dyDescent="0.25">
      <c r="A19" s="7"/>
      <c r="B19" s="71"/>
      <c r="C19" s="6"/>
      <c r="D19" s="6"/>
      <c r="E19" s="6"/>
      <c r="F19" s="7"/>
      <c r="H19" s="69"/>
      <c r="I19" s="6"/>
      <c r="J19" s="70"/>
    </row>
    <row r="20" spans="1:10" x14ac:dyDescent="0.25">
      <c r="A20" s="7"/>
      <c r="B20" s="6"/>
      <c r="C20" s="6"/>
      <c r="D20" s="6"/>
      <c r="E20" s="6"/>
      <c r="F20" s="7"/>
      <c r="H20" s="140"/>
      <c r="I20" s="144"/>
      <c r="J20" s="7"/>
    </row>
    <row r="21" spans="1:10" x14ac:dyDescent="0.25">
      <c r="A21" s="7"/>
      <c r="B21" s="6"/>
      <c r="C21" s="6"/>
      <c r="D21" s="6"/>
      <c r="E21" s="6"/>
      <c r="F21" s="7"/>
      <c r="H21" s="140"/>
      <c r="I21" s="144"/>
      <c r="J21" s="7"/>
    </row>
    <row r="22" spans="1:10" x14ac:dyDescent="0.25">
      <c r="A22" s="7"/>
      <c r="B22" s="6"/>
      <c r="C22" s="6"/>
      <c r="D22" s="6"/>
      <c r="E22" s="6"/>
      <c r="F22" s="7"/>
      <c r="H22" s="140"/>
      <c r="I22" s="144"/>
      <c r="J22" s="7"/>
    </row>
    <row r="23" spans="1:10" x14ac:dyDescent="0.25">
      <c r="A23" s="7"/>
      <c r="B23" s="6"/>
      <c r="C23" s="6"/>
      <c r="D23" s="6"/>
      <c r="E23" s="6"/>
      <c r="F23" s="7"/>
      <c r="H23" s="140"/>
      <c r="I23" s="144"/>
      <c r="J23" s="7"/>
    </row>
    <row r="24" spans="1:10" x14ac:dyDescent="0.25">
      <c r="A24" s="7"/>
      <c r="B24" s="6"/>
      <c r="C24" s="6"/>
      <c r="D24" s="6"/>
      <c r="E24" s="6"/>
      <c r="F24" s="7"/>
      <c r="H24" s="140"/>
      <c r="I24" s="144"/>
      <c r="J24" s="7"/>
    </row>
    <row r="25" spans="1:10" x14ac:dyDescent="0.25">
      <c r="A25" s="7"/>
      <c r="B25" s="6"/>
      <c r="C25" s="6"/>
      <c r="D25" s="6"/>
      <c r="E25" s="6"/>
      <c r="F25" s="7"/>
      <c r="H25" s="140"/>
      <c r="I25" s="144"/>
      <c r="J25" s="7"/>
    </row>
    <row r="26" spans="1:10" x14ac:dyDescent="0.25">
      <c r="A26" s="7"/>
      <c r="B26" s="6"/>
      <c r="C26" s="6"/>
      <c r="D26" s="6"/>
      <c r="E26" s="6"/>
      <c r="F26" s="7"/>
      <c r="H26" s="140"/>
      <c r="I26" s="144"/>
      <c r="J26" s="7"/>
    </row>
    <row r="27" spans="1:10" x14ac:dyDescent="0.25">
      <c r="A27" s="7"/>
      <c r="B27" s="6"/>
      <c r="C27" s="6"/>
      <c r="D27" s="6"/>
      <c r="E27" s="6"/>
      <c r="F27" s="7"/>
      <c r="H27" s="140"/>
      <c r="I27" s="144"/>
      <c r="J27" s="7"/>
    </row>
    <row r="28" spans="1:10" x14ac:dyDescent="0.25">
      <c r="A28" s="7"/>
      <c r="B28" s="6"/>
      <c r="C28" s="6"/>
      <c r="D28" s="6"/>
      <c r="E28" s="6"/>
      <c r="F28" s="7"/>
      <c r="H28" s="140"/>
      <c r="I28" s="144"/>
      <c r="J28" s="7"/>
    </row>
    <row r="29" spans="1:10" x14ac:dyDescent="0.25">
      <c r="A29" s="7"/>
      <c r="B29" s="6"/>
      <c r="C29" s="6"/>
      <c r="D29" s="6"/>
      <c r="E29" s="6"/>
      <c r="F29" s="7"/>
    </row>
    <row r="30" spans="1:10" x14ac:dyDescent="0.25">
      <c r="A30" s="7"/>
      <c r="B30" s="6"/>
      <c r="C30" s="6"/>
      <c r="D30" s="6"/>
      <c r="E30" s="6"/>
      <c r="F30" s="7"/>
    </row>
    <row r="31" spans="1:10" x14ac:dyDescent="0.25">
      <c r="A31" s="7"/>
      <c r="B31" s="6"/>
      <c r="C31" s="6"/>
      <c r="D31" s="6"/>
      <c r="E31" s="6"/>
      <c r="F31" s="7"/>
    </row>
    <row r="32" spans="1:10" x14ac:dyDescent="0.25">
      <c r="A32" s="7"/>
      <c r="B32" s="6"/>
      <c r="C32" s="6"/>
      <c r="D32" s="6"/>
      <c r="E32" s="6"/>
      <c r="F32" s="7"/>
    </row>
  </sheetData>
  <mergeCells count="15">
    <mergeCell ref="H26:H28"/>
    <mergeCell ref="I8:I10"/>
    <mergeCell ref="I11:I13"/>
    <mergeCell ref="I14:I16"/>
    <mergeCell ref="I20:I22"/>
    <mergeCell ref="I23:I25"/>
    <mergeCell ref="I26:I28"/>
    <mergeCell ref="H8:H10"/>
    <mergeCell ref="H11:H13"/>
    <mergeCell ref="H14:H16"/>
    <mergeCell ref="B1:D1"/>
    <mergeCell ref="H20:H22"/>
    <mergeCell ref="H23:H25"/>
    <mergeCell ref="A6:F6"/>
    <mergeCell ref="A2:F2"/>
  </mergeCells>
  <pageMargins left="0.70866141732283472" right="0.70866141732283472" top="0.78740157480314965" bottom="0.78740157480314965" header="0.31496062992125984" footer="0.31496062992125984"/>
  <pageSetup paperSize="9" orientation="landscape" r:id="rId1"/>
  <headerFooter>
    <oddHeader>&amp;L2 Projekte definieren&amp;C&amp;F&amp;R&amp;A</oddHeader>
    <oddFooter>&amp;L© Meyer/Reher, Projektmanagement 
OnlinePLUS Zusatzinformationen Springer Gabler&amp;RSpringer Fachmedien Wiesbaden 2016
www.springer-gabler.de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showGridLines="0" zoomScaleNormal="100" workbookViewId="0">
      <selection activeCell="B1" sqref="B1:H1"/>
    </sheetView>
  </sheetViews>
  <sheetFormatPr baseColWidth="10" defaultRowHeight="15" x14ac:dyDescent="0.25"/>
  <cols>
    <col min="1" max="1" width="3" style="1" customWidth="1"/>
    <col min="2" max="2" width="37.7109375" customWidth="1"/>
    <col min="3" max="3" width="18.5703125" customWidth="1"/>
    <col min="4" max="4" width="11.85546875" style="1" customWidth="1"/>
    <col min="5" max="5" width="10.5703125" style="1" customWidth="1"/>
    <col min="6" max="6" width="7" style="1" customWidth="1"/>
    <col min="7" max="7" width="6.7109375" style="9" customWidth="1"/>
    <col min="8" max="8" width="7.42578125" style="6" customWidth="1"/>
    <col min="9" max="9" width="12.7109375" style="45" customWidth="1"/>
    <col min="10" max="10" width="4.28515625" style="7" customWidth="1"/>
    <col min="11" max="14" width="4.28515625" style="49" customWidth="1"/>
    <col min="15" max="19" width="4.28515625" style="9" customWidth="1"/>
    <col min="20" max="20" width="4.28515625" customWidth="1"/>
  </cols>
  <sheetData>
    <row r="1" spans="1:20" s="11" customFormat="1" ht="35.1" customHeight="1" thickBot="1" x14ac:dyDescent="0.3">
      <c r="A1" s="52"/>
      <c r="B1" s="137" t="s">
        <v>21</v>
      </c>
      <c r="C1" s="137"/>
      <c r="D1" s="137"/>
      <c r="E1" s="137"/>
      <c r="F1" s="137"/>
      <c r="G1" s="137"/>
      <c r="H1" s="137"/>
      <c r="I1" s="76"/>
      <c r="J1" s="49"/>
      <c r="K1" s="49"/>
      <c r="L1" s="49"/>
      <c r="M1" s="49"/>
      <c r="N1" s="49"/>
      <c r="O1" s="9"/>
      <c r="P1" s="9"/>
      <c r="Q1" s="9"/>
      <c r="R1" s="9"/>
      <c r="S1" s="9"/>
    </row>
    <row r="2" spans="1:20" s="11" customFormat="1" ht="35.1" customHeight="1" thickBot="1" x14ac:dyDescent="0.3">
      <c r="A2" s="134" t="s">
        <v>62</v>
      </c>
      <c r="B2" s="135"/>
      <c r="C2" s="135"/>
      <c r="D2" s="135"/>
      <c r="E2" s="135"/>
      <c r="F2" s="135"/>
      <c r="G2" s="135"/>
      <c r="H2" s="135"/>
      <c r="I2" s="135"/>
      <c r="J2" s="135"/>
      <c r="K2" s="135"/>
      <c r="L2" s="135"/>
      <c r="M2" s="135"/>
      <c r="N2" s="135"/>
      <c r="O2" s="135"/>
      <c r="P2" s="135"/>
      <c r="Q2" s="135"/>
      <c r="R2" s="135"/>
      <c r="S2" s="135"/>
      <c r="T2" s="136"/>
    </row>
    <row r="3" spans="1:20" s="11" customFormat="1" ht="15" customHeight="1" x14ac:dyDescent="0.25">
      <c r="A3" s="60"/>
      <c r="B3" s="8"/>
      <c r="C3" s="8"/>
      <c r="D3" s="62"/>
      <c r="E3" s="109"/>
      <c r="F3" s="108"/>
      <c r="G3" s="108"/>
      <c r="H3" s="77"/>
      <c r="I3" s="76"/>
      <c r="J3" s="49"/>
      <c r="K3" s="49"/>
      <c r="L3" s="49"/>
      <c r="M3" s="92"/>
      <c r="N3" s="163" t="s">
        <v>51</v>
      </c>
      <c r="O3" s="164"/>
      <c r="P3" s="164"/>
      <c r="Q3" s="159">
        <f>Stakeholder!E3</f>
        <v>1</v>
      </c>
      <c r="R3" s="159"/>
      <c r="S3" s="159"/>
      <c r="T3" s="160"/>
    </row>
    <row r="4" spans="1:20" s="11" customFormat="1" ht="15" customHeight="1" thickBot="1" x14ac:dyDescent="0.3">
      <c r="A4" s="60"/>
      <c r="B4" s="8"/>
      <c r="C4" s="8"/>
      <c r="D4" s="62"/>
      <c r="E4" s="109"/>
      <c r="F4" s="110"/>
      <c r="G4" s="110"/>
      <c r="H4" s="77"/>
      <c r="I4" s="76"/>
      <c r="J4" s="49"/>
      <c r="K4" s="49"/>
      <c r="L4" s="49"/>
      <c r="M4" s="92"/>
      <c r="N4" s="165" t="s">
        <v>52</v>
      </c>
      <c r="O4" s="166"/>
      <c r="P4" s="166"/>
      <c r="Q4" s="161">
        <f>Stakeholder!E4</f>
        <v>42200</v>
      </c>
      <c r="R4" s="161"/>
      <c r="S4" s="161"/>
      <c r="T4" s="162"/>
    </row>
    <row r="5" spans="1:20" s="11" customFormat="1" ht="15" customHeight="1" x14ac:dyDescent="0.25">
      <c r="A5" s="60"/>
      <c r="B5" s="8"/>
      <c r="C5" s="8"/>
      <c r="D5" s="62"/>
      <c r="E5" s="78"/>
      <c r="F5" s="78"/>
      <c r="G5" s="78"/>
      <c r="H5" s="77"/>
      <c r="I5" s="76"/>
      <c r="J5" s="102"/>
      <c r="K5" s="102"/>
      <c r="L5" s="102"/>
      <c r="M5" s="92"/>
      <c r="N5" s="78"/>
      <c r="O5" s="9"/>
      <c r="P5" s="9"/>
      <c r="Q5" s="9"/>
      <c r="R5" s="9"/>
      <c r="S5" s="9"/>
    </row>
    <row r="6" spans="1:20" s="11" customFormat="1" ht="24" customHeight="1" x14ac:dyDescent="0.25">
      <c r="A6" s="60"/>
      <c r="B6" s="107" t="s">
        <v>27</v>
      </c>
      <c r="C6" s="157" t="s">
        <v>60</v>
      </c>
      <c r="D6" s="158"/>
      <c r="E6" s="107" t="s">
        <v>28</v>
      </c>
      <c r="F6" s="78"/>
      <c r="G6" s="78"/>
      <c r="H6" s="77"/>
      <c r="I6" s="76"/>
      <c r="J6" s="102"/>
      <c r="K6" s="102"/>
      <c r="L6" s="102"/>
      <c r="M6" s="92"/>
      <c r="N6" s="78"/>
      <c r="O6" s="9"/>
      <c r="P6" s="9"/>
      <c r="Q6" s="9"/>
      <c r="R6" s="9"/>
      <c r="S6" s="9"/>
    </row>
    <row r="7" spans="1:20" s="11" customFormat="1" ht="24" customHeight="1" x14ac:dyDescent="0.25">
      <c r="A7" s="60"/>
      <c r="B7" s="89" t="s">
        <v>29</v>
      </c>
      <c r="C7" s="89" t="s">
        <v>30</v>
      </c>
      <c r="D7" s="130">
        <v>60</v>
      </c>
      <c r="E7" s="89" t="s">
        <v>31</v>
      </c>
      <c r="F7" s="78"/>
      <c r="G7" s="78"/>
      <c r="H7" s="77"/>
      <c r="I7" s="76"/>
      <c r="J7" s="102"/>
      <c r="K7" s="102"/>
      <c r="L7" s="102"/>
      <c r="M7" s="92"/>
      <c r="N7" s="78"/>
      <c r="O7" s="9"/>
      <c r="P7" s="9"/>
      <c r="Q7" s="9"/>
      <c r="R7" s="9"/>
      <c r="S7" s="9"/>
    </row>
    <row r="8" spans="1:20" s="11" customFormat="1" ht="24" customHeight="1" x14ac:dyDescent="0.25">
      <c r="A8" s="60"/>
      <c r="B8" s="89" t="s">
        <v>32</v>
      </c>
      <c r="C8" s="89" t="s">
        <v>6</v>
      </c>
      <c r="D8" s="130">
        <v>40</v>
      </c>
      <c r="E8" s="89" t="s">
        <v>33</v>
      </c>
      <c r="F8" s="78"/>
      <c r="G8" s="78"/>
      <c r="H8" s="77"/>
      <c r="I8" s="76"/>
      <c r="J8" s="102"/>
      <c r="K8" s="102"/>
      <c r="L8" s="102"/>
      <c r="M8" s="92"/>
      <c r="N8" s="78"/>
      <c r="O8" s="9"/>
      <c r="P8" s="9"/>
      <c r="Q8" s="9"/>
      <c r="R8" s="9"/>
      <c r="S8" s="9"/>
    </row>
    <row r="9" spans="1:20" s="11" customFormat="1" ht="24" customHeight="1" x14ac:dyDescent="0.25">
      <c r="A9" s="60"/>
      <c r="B9" s="89" t="s">
        <v>34</v>
      </c>
      <c r="C9" s="89" t="s">
        <v>5</v>
      </c>
      <c r="D9" s="130">
        <v>20</v>
      </c>
      <c r="E9" s="89" t="s">
        <v>35</v>
      </c>
      <c r="F9" s="78"/>
      <c r="G9" s="78"/>
      <c r="H9" s="77"/>
      <c r="I9" s="76"/>
      <c r="J9" s="102"/>
      <c r="K9" s="102"/>
      <c r="L9" s="102"/>
      <c r="M9" s="92"/>
      <c r="N9" s="78"/>
      <c r="O9" s="9"/>
      <c r="P9" s="9"/>
      <c r="Q9" s="9"/>
      <c r="R9" s="9"/>
      <c r="S9" s="9"/>
    </row>
    <row r="10" spans="1:20" s="11" customFormat="1" ht="24" customHeight="1" x14ac:dyDescent="0.25">
      <c r="A10" s="60"/>
      <c r="B10" s="89" t="s">
        <v>36</v>
      </c>
      <c r="C10" s="89" t="s">
        <v>37</v>
      </c>
      <c r="D10" s="130">
        <v>1</v>
      </c>
      <c r="E10" s="89" t="s">
        <v>38</v>
      </c>
      <c r="F10" s="78"/>
      <c r="G10" s="78"/>
      <c r="H10" s="77"/>
      <c r="I10" s="76"/>
      <c r="J10" s="102"/>
      <c r="K10" s="102"/>
      <c r="L10" s="102"/>
      <c r="M10" s="92"/>
      <c r="N10" s="78"/>
      <c r="O10" s="9"/>
      <c r="P10" s="9"/>
      <c r="Q10" s="9"/>
      <c r="R10" s="9"/>
      <c r="S10" s="9"/>
    </row>
    <row r="11" spans="1:20" s="11" customFormat="1" ht="24" customHeight="1" x14ac:dyDescent="0.35">
      <c r="A11" s="60"/>
      <c r="B11" s="22" t="s">
        <v>39</v>
      </c>
      <c r="C11" s="21"/>
      <c r="D11" s="21"/>
      <c r="E11" s="21"/>
      <c r="F11" s="31"/>
      <c r="G11" s="1"/>
      <c r="H11" s="77"/>
      <c r="I11" s="76"/>
      <c r="J11" s="49"/>
      <c r="K11" s="49"/>
      <c r="L11" s="49"/>
      <c r="M11" s="49"/>
      <c r="N11" s="49"/>
      <c r="O11" s="9"/>
      <c r="P11" s="9"/>
      <c r="Q11" s="9"/>
      <c r="R11" s="9"/>
      <c r="S11" s="9"/>
    </row>
    <row r="12" spans="1:20" s="14" customFormat="1" ht="35.1" customHeight="1" x14ac:dyDescent="0.25">
      <c r="A12" s="154" t="s">
        <v>25</v>
      </c>
      <c r="B12" s="155"/>
      <c r="C12" s="155"/>
      <c r="D12" s="155"/>
      <c r="E12" s="155"/>
      <c r="F12" s="155"/>
      <c r="G12" s="156"/>
      <c r="H12" s="82"/>
      <c r="I12" s="103"/>
      <c r="J12" s="153" t="s">
        <v>59</v>
      </c>
      <c r="K12" s="153"/>
      <c r="L12" s="153"/>
      <c r="M12" s="153"/>
      <c r="N12" s="153"/>
      <c r="O12" s="153"/>
      <c r="P12" s="153"/>
      <c r="Q12" s="153"/>
      <c r="R12" s="153"/>
      <c r="S12" s="153"/>
      <c r="T12" s="153"/>
    </row>
    <row r="13" spans="1:20" s="39" customFormat="1" ht="29.25" customHeight="1" x14ac:dyDescent="0.25">
      <c r="A13" s="48" t="s">
        <v>4</v>
      </c>
      <c r="B13" s="99" t="s">
        <v>0</v>
      </c>
      <c r="C13" s="100" t="s">
        <v>1</v>
      </c>
      <c r="D13" s="48" t="s">
        <v>41</v>
      </c>
      <c r="E13" s="48" t="s">
        <v>42</v>
      </c>
      <c r="F13" s="48" t="s">
        <v>61</v>
      </c>
      <c r="G13" s="75" t="s">
        <v>10</v>
      </c>
      <c r="H13" s="93"/>
      <c r="I13" s="104"/>
      <c r="J13" s="153"/>
      <c r="K13" s="153"/>
      <c r="L13" s="153"/>
      <c r="M13" s="153"/>
      <c r="N13" s="153"/>
      <c r="O13" s="153"/>
      <c r="P13" s="153"/>
      <c r="Q13" s="153"/>
      <c r="R13" s="153"/>
      <c r="S13" s="153"/>
      <c r="T13" s="153"/>
    </row>
    <row r="14" spans="1:20" s="39" customFormat="1" ht="24" customHeight="1" x14ac:dyDescent="0.25">
      <c r="A14" s="38">
        <f>Stakeholder!A8</f>
        <v>1</v>
      </c>
      <c r="B14" s="36">
        <f>Stakeholder!B8</f>
        <v>0</v>
      </c>
      <c r="C14" s="36">
        <f>Stakeholder!C8</f>
        <v>0</v>
      </c>
      <c r="D14" s="38">
        <f>' Betroffenheit'!F8</f>
        <v>0</v>
      </c>
      <c r="E14" s="38">
        <f>Einfluss!F8</f>
        <v>0</v>
      </c>
      <c r="F14" s="38">
        <f>D14*E14</f>
        <v>0</v>
      </c>
      <c r="G14" s="127">
        <f>D14*E14</f>
        <v>0</v>
      </c>
      <c r="H14" s="83"/>
      <c r="I14" s="150" t="s">
        <v>57</v>
      </c>
      <c r="J14" s="86">
        <v>9</v>
      </c>
      <c r="K14" s="122">
        <v>9</v>
      </c>
      <c r="L14" s="123">
        <v>18</v>
      </c>
      <c r="M14" s="122">
        <v>27</v>
      </c>
      <c r="N14" s="122">
        <v>36</v>
      </c>
      <c r="O14" s="124">
        <v>45</v>
      </c>
      <c r="P14" s="124">
        <v>54</v>
      </c>
      <c r="Q14" s="125">
        <v>63</v>
      </c>
      <c r="R14" s="125">
        <v>72</v>
      </c>
      <c r="S14" s="125">
        <v>81</v>
      </c>
      <c r="T14" s="91"/>
    </row>
    <row r="15" spans="1:20" s="39" customFormat="1" ht="24" customHeight="1" x14ac:dyDescent="0.25">
      <c r="A15" s="38">
        <v>2</v>
      </c>
      <c r="B15" s="36">
        <f>Stakeholder!B9</f>
        <v>0</v>
      </c>
      <c r="C15" s="36">
        <f>Stakeholder!C9</f>
        <v>0</v>
      </c>
      <c r="D15" s="38">
        <f>' Betroffenheit'!F9</f>
        <v>0</v>
      </c>
      <c r="E15" s="38">
        <f>Einfluss!F9</f>
        <v>0</v>
      </c>
      <c r="F15" s="38">
        <f t="shared" ref="F15:F23" si="0">D15*E15</f>
        <v>0</v>
      </c>
      <c r="G15" s="127">
        <f t="shared" ref="G15:G23" si="1">D15*E15</f>
        <v>0</v>
      </c>
      <c r="H15" s="79"/>
      <c r="I15" s="150"/>
      <c r="J15" s="86">
        <v>8</v>
      </c>
      <c r="K15" s="122">
        <v>8</v>
      </c>
      <c r="L15" s="123">
        <v>16</v>
      </c>
      <c r="M15" s="122">
        <v>24</v>
      </c>
      <c r="N15" s="122">
        <v>32</v>
      </c>
      <c r="O15" s="124">
        <v>40</v>
      </c>
      <c r="P15" s="124">
        <v>48</v>
      </c>
      <c r="Q15" s="125">
        <v>56</v>
      </c>
      <c r="R15" s="125">
        <v>64</v>
      </c>
      <c r="S15" s="125">
        <v>72</v>
      </c>
      <c r="T15" s="91"/>
    </row>
    <row r="16" spans="1:20" s="51" customFormat="1" ht="24" customHeight="1" x14ac:dyDescent="0.25">
      <c r="A16" s="38">
        <v>3</v>
      </c>
      <c r="B16" s="131">
        <f>Stakeholder!B10</f>
        <v>0</v>
      </c>
      <c r="C16" s="131">
        <f>Stakeholder!C10</f>
        <v>0</v>
      </c>
      <c r="D16" s="38">
        <f>' Betroffenheit'!F10</f>
        <v>0</v>
      </c>
      <c r="E16" s="38">
        <f>Einfluss!F10</f>
        <v>0</v>
      </c>
      <c r="F16" s="38">
        <f t="shared" si="0"/>
        <v>0</v>
      </c>
      <c r="G16" s="127">
        <f t="shared" si="1"/>
        <v>0</v>
      </c>
      <c r="H16" s="80"/>
      <c r="I16" s="150"/>
      <c r="J16" s="86">
        <v>7</v>
      </c>
      <c r="K16" s="123">
        <v>7</v>
      </c>
      <c r="L16" s="123">
        <v>14</v>
      </c>
      <c r="M16" s="122">
        <v>21</v>
      </c>
      <c r="N16" s="122">
        <v>28</v>
      </c>
      <c r="O16" s="124">
        <v>35</v>
      </c>
      <c r="P16" s="124">
        <v>42</v>
      </c>
      <c r="Q16" s="125">
        <v>49</v>
      </c>
      <c r="R16" s="125">
        <v>56</v>
      </c>
      <c r="S16" s="125">
        <v>63</v>
      </c>
      <c r="T16" s="94"/>
    </row>
    <row r="17" spans="1:20" s="39" customFormat="1" ht="24" customHeight="1" x14ac:dyDescent="0.25">
      <c r="A17" s="38">
        <f>Stakeholder!A11</f>
        <v>4</v>
      </c>
      <c r="B17" s="36">
        <f>Stakeholder!B11</f>
        <v>0</v>
      </c>
      <c r="C17" s="36">
        <f>Stakeholder!C11</f>
        <v>0</v>
      </c>
      <c r="D17" s="38">
        <f>' Betroffenheit'!F11</f>
        <v>0</v>
      </c>
      <c r="E17" s="38">
        <f>Einfluss!F11</f>
        <v>0</v>
      </c>
      <c r="F17" s="38">
        <f t="shared" si="0"/>
        <v>0</v>
      </c>
      <c r="G17" s="128">
        <f t="shared" si="1"/>
        <v>0</v>
      </c>
      <c r="H17" s="79"/>
      <c r="I17" s="150"/>
      <c r="J17" s="86">
        <v>6</v>
      </c>
      <c r="K17" s="122">
        <v>6</v>
      </c>
      <c r="L17" s="122">
        <v>12</v>
      </c>
      <c r="M17" s="122">
        <v>18</v>
      </c>
      <c r="N17" s="122">
        <v>24</v>
      </c>
      <c r="O17" s="124">
        <v>30</v>
      </c>
      <c r="P17" s="124">
        <v>36</v>
      </c>
      <c r="Q17" s="125">
        <v>42</v>
      </c>
      <c r="R17" s="125">
        <v>48</v>
      </c>
      <c r="S17" s="125">
        <v>54</v>
      </c>
      <c r="T17" s="91"/>
    </row>
    <row r="18" spans="1:20" s="39" customFormat="1" ht="24" customHeight="1" x14ac:dyDescent="0.25">
      <c r="A18" s="38">
        <f>Stakeholder!A12</f>
        <v>5</v>
      </c>
      <c r="B18" s="36">
        <f>Stakeholder!B12</f>
        <v>0</v>
      </c>
      <c r="C18" s="36">
        <f>Stakeholder!C12</f>
        <v>0</v>
      </c>
      <c r="D18" s="38">
        <f>' Betroffenheit'!F12</f>
        <v>0</v>
      </c>
      <c r="E18" s="38">
        <f>Einfluss!F12</f>
        <v>0</v>
      </c>
      <c r="F18" s="38">
        <f t="shared" si="0"/>
        <v>0</v>
      </c>
      <c r="G18" s="127">
        <f t="shared" si="1"/>
        <v>0</v>
      </c>
      <c r="H18" s="79"/>
      <c r="I18" s="150"/>
      <c r="J18" s="86">
        <v>5</v>
      </c>
      <c r="K18" s="123">
        <v>5</v>
      </c>
      <c r="L18" s="123">
        <v>10</v>
      </c>
      <c r="M18" s="122">
        <v>15</v>
      </c>
      <c r="N18" s="122">
        <v>20</v>
      </c>
      <c r="O18" s="124">
        <v>25</v>
      </c>
      <c r="P18" s="124">
        <v>30</v>
      </c>
      <c r="Q18" s="125">
        <v>35</v>
      </c>
      <c r="R18" s="125">
        <v>40</v>
      </c>
      <c r="S18" s="125">
        <v>45</v>
      </c>
      <c r="T18" s="91"/>
    </row>
    <row r="19" spans="1:20" s="39" customFormat="1" ht="24" customHeight="1" x14ac:dyDescent="0.25">
      <c r="A19" s="38">
        <f>Stakeholder!A13</f>
        <v>6</v>
      </c>
      <c r="B19" s="36">
        <f>Stakeholder!B13</f>
        <v>0</v>
      </c>
      <c r="C19" s="36">
        <f>Stakeholder!C13</f>
        <v>0</v>
      </c>
      <c r="D19" s="38">
        <f>' Betroffenheit'!F13</f>
        <v>0</v>
      </c>
      <c r="E19" s="38">
        <f>Einfluss!F13</f>
        <v>0</v>
      </c>
      <c r="F19" s="38">
        <f t="shared" si="0"/>
        <v>0</v>
      </c>
      <c r="G19" s="127">
        <f t="shared" si="1"/>
        <v>0</v>
      </c>
      <c r="H19" s="79"/>
      <c r="I19" s="150"/>
      <c r="J19" s="86">
        <v>4</v>
      </c>
      <c r="K19" s="122">
        <v>4</v>
      </c>
      <c r="L19" s="123">
        <v>8</v>
      </c>
      <c r="M19" s="122">
        <v>12</v>
      </c>
      <c r="N19" s="122">
        <v>16</v>
      </c>
      <c r="O19" s="124">
        <v>20</v>
      </c>
      <c r="P19" s="124">
        <v>24</v>
      </c>
      <c r="Q19" s="125">
        <v>28</v>
      </c>
      <c r="R19" s="126">
        <v>32</v>
      </c>
      <c r="S19" s="126">
        <v>36</v>
      </c>
      <c r="T19" s="91"/>
    </row>
    <row r="20" spans="1:20" s="39" customFormat="1" ht="24" customHeight="1" x14ac:dyDescent="0.25">
      <c r="A20" s="38">
        <f>Stakeholder!A14</f>
        <v>7</v>
      </c>
      <c r="B20" s="36">
        <f>Stakeholder!B14</f>
        <v>0</v>
      </c>
      <c r="C20" s="36">
        <f>Stakeholder!C14</f>
        <v>0</v>
      </c>
      <c r="D20" s="38">
        <f>' Betroffenheit'!F14</f>
        <v>0</v>
      </c>
      <c r="E20" s="38">
        <f>Einfluss!F14</f>
        <v>0</v>
      </c>
      <c r="F20" s="38">
        <f t="shared" si="0"/>
        <v>0</v>
      </c>
      <c r="G20" s="127">
        <f t="shared" si="1"/>
        <v>0</v>
      </c>
      <c r="H20" s="79"/>
      <c r="I20" s="150"/>
      <c r="J20" s="86">
        <v>3</v>
      </c>
      <c r="K20" s="122">
        <v>3</v>
      </c>
      <c r="L20" s="123">
        <v>6</v>
      </c>
      <c r="M20" s="123">
        <v>9</v>
      </c>
      <c r="N20" s="122">
        <v>12</v>
      </c>
      <c r="O20" s="124">
        <v>15</v>
      </c>
      <c r="P20" s="124">
        <v>18</v>
      </c>
      <c r="Q20" s="126">
        <v>21</v>
      </c>
      <c r="R20" s="126">
        <v>24</v>
      </c>
      <c r="S20" s="126">
        <v>27</v>
      </c>
      <c r="T20" s="91"/>
    </row>
    <row r="21" spans="1:20" s="39" customFormat="1" ht="24" customHeight="1" x14ac:dyDescent="0.25">
      <c r="A21" s="38">
        <f>Stakeholder!A15</f>
        <v>8</v>
      </c>
      <c r="B21" s="36">
        <f>Stakeholder!B15</f>
        <v>0</v>
      </c>
      <c r="C21" s="36">
        <f>Stakeholder!C15</f>
        <v>0</v>
      </c>
      <c r="D21" s="38">
        <f>' Betroffenheit'!F15</f>
        <v>0</v>
      </c>
      <c r="E21" s="38">
        <f>Einfluss!F15</f>
        <v>0</v>
      </c>
      <c r="F21" s="38">
        <f t="shared" si="0"/>
        <v>0</v>
      </c>
      <c r="G21" s="129">
        <f t="shared" si="1"/>
        <v>0</v>
      </c>
      <c r="H21" s="81"/>
      <c r="I21" s="150"/>
      <c r="J21" s="86">
        <v>2</v>
      </c>
      <c r="K21" s="122">
        <v>2</v>
      </c>
      <c r="L21" s="122">
        <v>4</v>
      </c>
      <c r="M21" s="123">
        <v>6</v>
      </c>
      <c r="N21" s="122">
        <v>8</v>
      </c>
      <c r="O21" s="124">
        <v>10</v>
      </c>
      <c r="P21" s="124">
        <v>12</v>
      </c>
      <c r="Q21" s="124">
        <v>14</v>
      </c>
      <c r="R21" s="124">
        <v>16</v>
      </c>
      <c r="S21" s="124">
        <v>18</v>
      </c>
      <c r="T21" s="91"/>
    </row>
    <row r="22" spans="1:20" s="39" customFormat="1" ht="24" customHeight="1" x14ac:dyDescent="0.25">
      <c r="A22" s="38">
        <f>Stakeholder!A16</f>
        <v>9</v>
      </c>
      <c r="B22" s="36">
        <f>Stakeholder!B16</f>
        <v>0</v>
      </c>
      <c r="C22" s="36">
        <f>Stakeholder!C16</f>
        <v>0</v>
      </c>
      <c r="D22" s="38">
        <f>' Betroffenheit'!F16</f>
        <v>0</v>
      </c>
      <c r="E22" s="38">
        <f>Einfluss!F16</f>
        <v>0</v>
      </c>
      <c r="F22" s="38">
        <f t="shared" si="0"/>
        <v>0</v>
      </c>
      <c r="G22" s="129">
        <f t="shared" si="1"/>
        <v>0</v>
      </c>
      <c r="H22" s="79"/>
      <c r="I22" s="150"/>
      <c r="J22" s="86">
        <v>1</v>
      </c>
      <c r="K22" s="122">
        <v>1</v>
      </c>
      <c r="L22" s="123">
        <v>2</v>
      </c>
      <c r="M22" s="122">
        <v>3</v>
      </c>
      <c r="N22" s="122">
        <v>4</v>
      </c>
      <c r="O22" s="124">
        <v>5</v>
      </c>
      <c r="P22" s="124">
        <v>6</v>
      </c>
      <c r="Q22" s="124">
        <v>7</v>
      </c>
      <c r="R22" s="124">
        <v>8</v>
      </c>
      <c r="S22" s="124">
        <v>9</v>
      </c>
      <c r="T22" s="91"/>
    </row>
    <row r="23" spans="1:20" s="39" customFormat="1" ht="24" customHeight="1" x14ac:dyDescent="0.25">
      <c r="A23" s="38">
        <f>Stakeholder!A17</f>
        <v>10</v>
      </c>
      <c r="B23" s="36">
        <f>Stakeholder!B17</f>
        <v>0</v>
      </c>
      <c r="C23" s="36">
        <f>Stakeholder!C17</f>
        <v>0</v>
      </c>
      <c r="D23" s="38">
        <f>' Betroffenheit'!F17</f>
        <v>0</v>
      </c>
      <c r="E23" s="38">
        <f>Einfluss!F17</f>
        <v>0</v>
      </c>
      <c r="F23" s="38">
        <f t="shared" si="0"/>
        <v>0</v>
      </c>
      <c r="G23" s="127">
        <f t="shared" si="1"/>
        <v>0</v>
      </c>
      <c r="H23" s="79"/>
      <c r="I23" s="87"/>
      <c r="J23" s="86"/>
      <c r="K23" s="87">
        <v>1</v>
      </c>
      <c r="L23" s="86">
        <v>2</v>
      </c>
      <c r="M23" s="87">
        <v>3</v>
      </c>
      <c r="N23" s="87">
        <v>4</v>
      </c>
      <c r="O23" s="88">
        <v>5</v>
      </c>
      <c r="P23" s="88">
        <v>6</v>
      </c>
      <c r="Q23" s="88">
        <v>7</v>
      </c>
      <c r="R23" s="88">
        <v>8</v>
      </c>
      <c r="S23" s="88">
        <v>9</v>
      </c>
      <c r="T23" s="91"/>
    </row>
    <row r="24" spans="1:20" ht="24" customHeight="1" x14ac:dyDescent="0.25">
      <c r="A24" s="95"/>
      <c r="B24" s="95"/>
      <c r="C24" s="95"/>
      <c r="D24" s="95"/>
      <c r="E24" s="95"/>
      <c r="F24" s="95"/>
      <c r="G24" s="95"/>
      <c r="I24" s="105"/>
      <c r="J24" s="106"/>
      <c r="K24" s="151" t="s">
        <v>58</v>
      </c>
      <c r="L24" s="152"/>
      <c r="M24" s="152"/>
      <c r="N24" s="152"/>
      <c r="O24" s="152"/>
      <c r="P24" s="152"/>
      <c r="Q24" s="152"/>
      <c r="R24" s="152"/>
      <c r="S24" s="152"/>
      <c r="T24" s="67"/>
    </row>
    <row r="25" spans="1:20" ht="24" customHeight="1" x14ac:dyDescent="0.25">
      <c r="A25" s="90"/>
      <c r="B25" s="90"/>
      <c r="C25" s="90"/>
      <c r="D25" s="90"/>
      <c r="E25" s="90"/>
      <c r="F25" s="90"/>
      <c r="G25" s="90"/>
      <c r="I25" s="105"/>
      <c r="J25" s="106"/>
      <c r="K25" s="152"/>
      <c r="L25" s="152"/>
      <c r="M25" s="152"/>
      <c r="N25" s="152"/>
      <c r="O25" s="152"/>
      <c r="P25" s="152"/>
      <c r="Q25" s="152"/>
      <c r="R25" s="152"/>
      <c r="S25" s="152"/>
      <c r="T25" s="67"/>
    </row>
    <row r="26" spans="1:20" ht="24" customHeight="1" x14ac:dyDescent="0.25">
      <c r="A26" s="7"/>
      <c r="B26" s="6"/>
      <c r="C26" s="63"/>
      <c r="D26" s="7"/>
      <c r="E26" s="7"/>
      <c r="F26" s="7"/>
      <c r="G26" s="49"/>
    </row>
    <row r="27" spans="1:20" ht="23.25" customHeight="1" x14ac:dyDescent="0.25">
      <c r="A27" s="7"/>
      <c r="B27" s="112"/>
      <c r="C27" s="113"/>
      <c r="D27" s="113"/>
      <c r="E27" s="114"/>
    </row>
    <row r="28" spans="1:20" ht="24" customHeight="1" x14ac:dyDescent="0.25">
      <c r="A28" s="7"/>
      <c r="B28" s="111"/>
      <c r="C28" s="98"/>
      <c r="D28" s="102"/>
      <c r="E28" s="98"/>
    </row>
    <row r="29" spans="1:20" ht="24" customHeight="1" x14ac:dyDescent="0.25">
      <c r="A29" s="7"/>
      <c r="B29" s="111"/>
      <c r="C29" s="98"/>
      <c r="D29" s="102"/>
      <c r="E29" s="98"/>
    </row>
    <row r="30" spans="1:20" ht="24" customHeight="1" x14ac:dyDescent="0.25">
      <c r="A30" s="7"/>
      <c r="B30" s="111"/>
      <c r="C30" s="98"/>
      <c r="D30" s="102"/>
      <c r="E30" s="98"/>
    </row>
    <row r="31" spans="1:20" ht="24" customHeight="1" x14ac:dyDescent="0.25">
      <c r="A31" s="7"/>
      <c r="B31" s="111"/>
      <c r="C31" s="98"/>
      <c r="D31" s="102"/>
      <c r="E31" s="98"/>
    </row>
    <row r="32" spans="1:20" ht="24" customHeight="1" x14ac:dyDescent="0.25">
      <c r="A32" s="7"/>
      <c r="B32" s="111"/>
      <c r="C32" s="84"/>
      <c r="D32" s="84"/>
      <c r="E32" s="84"/>
      <c r="F32" s="21"/>
    </row>
    <row r="33" spans="1:7" ht="24" customHeight="1" x14ac:dyDescent="0.25">
      <c r="A33" s="7"/>
      <c r="B33" s="6"/>
      <c r="C33" s="6"/>
      <c r="D33" s="7"/>
      <c r="E33" s="7"/>
    </row>
    <row r="34" spans="1:7" ht="24" customHeight="1" x14ac:dyDescent="0.25">
      <c r="A34" s="7"/>
      <c r="B34" s="6"/>
    </row>
    <row r="35" spans="1:7" ht="15.75" x14ac:dyDescent="0.25">
      <c r="A35" s="7"/>
      <c r="B35" s="28"/>
      <c r="C35" s="6"/>
      <c r="D35" s="7"/>
      <c r="E35" s="7"/>
      <c r="F35" s="7"/>
      <c r="G35" s="49"/>
    </row>
    <row r="36" spans="1:7" ht="15.75" x14ac:dyDescent="0.25">
      <c r="A36" s="7"/>
      <c r="B36" s="28"/>
      <c r="C36" s="6"/>
      <c r="D36" s="7"/>
      <c r="E36" s="7"/>
      <c r="F36" s="7"/>
      <c r="G36" s="49"/>
    </row>
    <row r="37" spans="1:7" ht="15.75" x14ac:dyDescent="0.25">
      <c r="A37" s="7"/>
      <c r="B37" s="28"/>
      <c r="C37" s="6"/>
      <c r="D37" s="7"/>
      <c r="E37" s="7"/>
      <c r="F37" s="7"/>
      <c r="G37" s="49"/>
    </row>
    <row r="38" spans="1:7" ht="15.75" x14ac:dyDescent="0.25">
      <c r="B38" s="28"/>
    </row>
    <row r="39" spans="1:7" ht="15.75" x14ac:dyDescent="0.25">
      <c r="B39" s="28"/>
    </row>
    <row r="40" spans="1:7" ht="15.75" x14ac:dyDescent="0.25">
      <c r="B40" s="28"/>
    </row>
    <row r="41" spans="1:7" ht="15.75" x14ac:dyDescent="0.25">
      <c r="B41" s="56"/>
    </row>
  </sheetData>
  <mergeCells count="11">
    <mergeCell ref="I14:I22"/>
    <mergeCell ref="K24:S25"/>
    <mergeCell ref="J12:T13"/>
    <mergeCell ref="B1:H1"/>
    <mergeCell ref="A12:G12"/>
    <mergeCell ref="C6:D6"/>
    <mergeCell ref="A2:T2"/>
    <mergeCell ref="Q3:T3"/>
    <mergeCell ref="Q4:T4"/>
    <mergeCell ref="N3:P3"/>
    <mergeCell ref="N4:P4"/>
  </mergeCells>
  <conditionalFormatting sqref="K14:S22">
    <cfRule type="iconSet" priority="7">
      <iconSet iconSet="4TrafficLights" showValue="0" reverse="1">
        <cfvo type="percent" val="0"/>
        <cfvo type="percent" val="25"/>
        <cfvo type="percent" val="50"/>
        <cfvo type="percent" val="75"/>
      </iconSet>
    </cfRule>
  </conditionalFormatting>
  <conditionalFormatting sqref="G14:G23">
    <cfRule type="iconSet" priority="6">
      <iconSet iconSet="4TrafficLights" showValue="0" reverse="1">
        <cfvo type="percent" val="0"/>
        <cfvo type="num" val="20"/>
        <cfvo type="num" val="40"/>
        <cfvo type="num" val="60"/>
      </iconSet>
    </cfRule>
  </conditionalFormatting>
  <conditionalFormatting sqref="E28:E31">
    <cfRule type="iconSet" priority="5">
      <iconSet iconSet="4TrafficLights" reverse="1">
        <cfvo type="percent" val="0"/>
        <cfvo type="percent" val="20"/>
        <cfvo type="percent" val="40"/>
        <cfvo type="percent" val="60"/>
      </iconSet>
    </cfRule>
  </conditionalFormatting>
  <conditionalFormatting sqref="D28:D31">
    <cfRule type="iconSet" priority="3">
      <iconSet iconSet="4TrafficLights" showValue="0" reverse="1">
        <cfvo type="percent" val="0"/>
        <cfvo type="num" val="20"/>
        <cfvo type="num" val="40"/>
        <cfvo type="num" val="60"/>
      </iconSet>
    </cfRule>
  </conditionalFormatting>
  <conditionalFormatting sqref="E7:E10">
    <cfRule type="iconSet" priority="2">
      <iconSet iconSet="4TrafficLights" reverse="1">
        <cfvo type="percent" val="0"/>
        <cfvo type="percent" val="20"/>
        <cfvo type="percent" val="40"/>
        <cfvo type="percent" val="60"/>
      </iconSet>
    </cfRule>
  </conditionalFormatting>
  <conditionalFormatting sqref="D7:D10">
    <cfRule type="iconSet" priority="1">
      <iconSet iconSet="4TrafficLights" showValue="0" reverse="1">
        <cfvo type="percent" val="0"/>
        <cfvo type="num" val="20"/>
        <cfvo type="num" val="40"/>
        <cfvo type="num" val="60"/>
      </iconSet>
    </cfRule>
  </conditionalFormatting>
  <pageMargins left="0.70866141732283472" right="0.70866141732283472" top="0.78740157480314965" bottom="0.78740157480314965" header="0.31496062992125984" footer="0.31496062992125984"/>
  <pageSetup paperSize="9" orientation="landscape" r:id="rId1"/>
  <headerFooter>
    <oddHeader>&amp;L2 Projekte definieren&amp;C&amp;F&amp;R&amp;A</oddHeader>
    <oddFooter>&amp;L© Meyer/Reher, Projektmanagement 
OnlinePLUS Zusatzinformationen Springer Gabler&amp;RSpringer Fachmedien Wiesbaden 2016
www.springer-gabler.de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tabSelected="1" zoomScaleNormal="100" workbookViewId="0">
      <selection activeCell="B3" sqref="B3"/>
    </sheetView>
  </sheetViews>
  <sheetFormatPr baseColWidth="10" defaultRowHeight="15" x14ac:dyDescent="0.25"/>
  <cols>
    <col min="1" max="1" width="3" style="1" customWidth="1"/>
    <col min="2" max="2" width="26" customWidth="1"/>
    <col min="3" max="3" width="14.7109375" customWidth="1"/>
    <col min="4" max="5" width="5.28515625" style="1" customWidth="1"/>
    <col min="6" max="7" width="5.28515625" style="9" customWidth="1"/>
    <col min="8" max="8" width="35.28515625" customWidth="1"/>
    <col min="9" max="9" width="12.7109375" style="46" customWidth="1"/>
    <col min="10" max="10" width="5.7109375" style="1" customWidth="1"/>
    <col min="11" max="11" width="16.28515625" style="1" customWidth="1"/>
    <col min="12" max="12" width="14.7109375" style="1" customWidth="1"/>
    <col min="13" max="13" width="14.5703125" style="1" customWidth="1"/>
    <col min="14" max="14" width="22.85546875" customWidth="1"/>
  </cols>
  <sheetData>
    <row r="1" spans="1:20" s="11" customFormat="1" ht="35.1" customHeight="1" thickBot="1" x14ac:dyDescent="0.3">
      <c r="A1" s="52"/>
      <c r="B1" s="137" t="s">
        <v>21</v>
      </c>
      <c r="C1" s="137"/>
      <c r="D1" s="137"/>
      <c r="E1" s="137"/>
      <c r="F1" s="137"/>
      <c r="G1" s="137"/>
      <c r="H1" s="137"/>
      <c r="I1" s="44"/>
      <c r="J1" s="9"/>
      <c r="K1" s="9"/>
      <c r="L1" s="9"/>
      <c r="M1" s="9"/>
    </row>
    <row r="2" spans="1:20" s="11" customFormat="1" ht="35.1" customHeight="1" thickBot="1" x14ac:dyDescent="0.3">
      <c r="A2" s="134" t="s">
        <v>63</v>
      </c>
      <c r="B2" s="135"/>
      <c r="C2" s="135"/>
      <c r="D2" s="135"/>
      <c r="E2" s="135"/>
      <c r="F2" s="135"/>
      <c r="G2" s="135"/>
      <c r="H2" s="135"/>
      <c r="I2" s="135"/>
      <c r="J2" s="135"/>
      <c r="K2" s="135"/>
      <c r="L2" s="135"/>
      <c r="M2" s="135"/>
      <c r="N2" s="136"/>
    </row>
    <row r="3" spans="1:20" s="11" customFormat="1" ht="20.100000000000001" customHeight="1" x14ac:dyDescent="0.25">
      <c r="A3" s="60"/>
      <c r="B3" s="8"/>
      <c r="C3" s="8"/>
      <c r="D3"/>
      <c r="H3" s="53"/>
      <c r="I3" s="44"/>
      <c r="J3" s="9"/>
      <c r="K3" s="9"/>
      <c r="L3" s="9"/>
      <c r="M3" s="73" t="s">
        <v>51</v>
      </c>
      <c r="N3" s="74">
        <f>Stakeholder!E3</f>
        <v>1</v>
      </c>
    </row>
    <row r="4" spans="1:20" s="11" customFormat="1" ht="20.100000000000001" customHeight="1" thickBot="1" x14ac:dyDescent="0.3">
      <c r="A4" s="60"/>
      <c r="B4" s="8"/>
      <c r="C4" s="8"/>
      <c r="D4"/>
      <c r="H4" s="53"/>
      <c r="I4" s="44"/>
      <c r="J4" s="9"/>
      <c r="K4" s="9"/>
      <c r="L4" s="9"/>
      <c r="M4" s="57" t="s">
        <v>52</v>
      </c>
      <c r="N4" s="66">
        <f>Stakeholder!E4</f>
        <v>42200</v>
      </c>
    </row>
    <row r="5" spans="1:20" s="11" customFormat="1" ht="20.100000000000001" customHeight="1" x14ac:dyDescent="0.25">
      <c r="A5" s="60"/>
      <c r="B5" s="8"/>
      <c r="C5" s="8"/>
      <c r="D5"/>
      <c r="H5" s="107" t="s">
        <v>27</v>
      </c>
      <c r="I5" s="157" t="s">
        <v>60</v>
      </c>
      <c r="J5" s="158"/>
      <c r="K5" s="107" t="s">
        <v>28</v>
      </c>
      <c r="L5" s="9"/>
      <c r="M5" s="62"/>
      <c r="N5" s="78"/>
    </row>
    <row r="6" spans="1:20" s="11" customFormat="1" ht="20.100000000000001" customHeight="1" x14ac:dyDescent="0.25">
      <c r="A6" s="60"/>
      <c r="B6" s="8"/>
      <c r="C6" s="8"/>
      <c r="D6"/>
      <c r="H6" s="89" t="s">
        <v>29</v>
      </c>
      <c r="I6" s="89" t="s">
        <v>30</v>
      </c>
      <c r="J6" s="40">
        <v>60</v>
      </c>
      <c r="K6" s="89" t="s">
        <v>31</v>
      </c>
      <c r="L6" s="9"/>
      <c r="M6" s="62"/>
      <c r="N6" s="78"/>
    </row>
    <row r="7" spans="1:20" s="11" customFormat="1" ht="20.100000000000001" customHeight="1" x14ac:dyDescent="0.25">
      <c r="A7" s="60"/>
      <c r="B7" s="8"/>
      <c r="C7" s="8"/>
      <c r="D7"/>
      <c r="H7" s="89" t="s">
        <v>32</v>
      </c>
      <c r="I7" s="89" t="s">
        <v>6</v>
      </c>
      <c r="J7" s="40">
        <v>40</v>
      </c>
      <c r="K7" s="89" t="s">
        <v>33</v>
      </c>
      <c r="L7" s="9"/>
      <c r="M7" s="62"/>
      <c r="N7" s="78"/>
    </row>
    <row r="8" spans="1:20" s="11" customFormat="1" ht="20.100000000000001" customHeight="1" x14ac:dyDescent="0.25">
      <c r="A8" s="60"/>
      <c r="B8" s="8"/>
      <c r="C8" s="8"/>
      <c r="D8"/>
      <c r="H8" s="89" t="s">
        <v>34</v>
      </c>
      <c r="I8" s="89" t="s">
        <v>5</v>
      </c>
      <c r="J8" s="40">
        <v>20</v>
      </c>
      <c r="K8" s="89" t="s">
        <v>35</v>
      </c>
      <c r="L8" s="9"/>
      <c r="M8" s="62"/>
      <c r="N8" s="78"/>
    </row>
    <row r="9" spans="1:20" s="11" customFormat="1" ht="20.100000000000001" customHeight="1" x14ac:dyDescent="0.25">
      <c r="A9" s="60"/>
      <c r="B9" s="8"/>
      <c r="C9" s="8"/>
      <c r="D9"/>
      <c r="H9" s="89" t="s">
        <v>36</v>
      </c>
      <c r="I9" s="89" t="s">
        <v>37</v>
      </c>
      <c r="J9" s="40">
        <v>1</v>
      </c>
      <c r="K9" s="89" t="s">
        <v>38</v>
      </c>
      <c r="L9" s="9"/>
      <c r="M9" s="62"/>
      <c r="N9" s="78"/>
    </row>
    <row r="10" spans="1:20" s="11" customFormat="1" ht="20.100000000000001" customHeight="1" x14ac:dyDescent="0.35">
      <c r="A10" s="60"/>
      <c r="B10" s="62"/>
      <c r="C10" s="61"/>
      <c r="D10" s="8"/>
      <c r="E10" s="31"/>
      <c r="F10" s="1"/>
      <c r="G10" s="1"/>
      <c r="H10" s="22" t="s">
        <v>39</v>
      </c>
      <c r="I10" s="21"/>
      <c r="J10" s="21"/>
      <c r="K10" s="21"/>
      <c r="L10" s="9"/>
      <c r="M10" s="9"/>
    </row>
    <row r="11" spans="1:20" s="14" customFormat="1" ht="35.1" customHeight="1" x14ac:dyDescent="0.25">
      <c r="A11" s="154" t="s">
        <v>25</v>
      </c>
      <c r="B11" s="155"/>
      <c r="C11" s="155"/>
      <c r="D11" s="155"/>
      <c r="E11" s="155"/>
      <c r="F11" s="155"/>
      <c r="G11" s="155"/>
      <c r="H11" s="155"/>
      <c r="I11" s="155"/>
      <c r="J11" s="155"/>
      <c r="K11" s="155"/>
      <c r="L11" s="155"/>
      <c r="M11" s="155"/>
      <c r="N11" s="156"/>
    </row>
    <row r="12" spans="1:20" s="39" customFormat="1" ht="29.25" customHeight="1" x14ac:dyDescent="0.25">
      <c r="A12" s="48" t="s">
        <v>4</v>
      </c>
      <c r="B12" s="99" t="s">
        <v>0</v>
      </c>
      <c r="C12" s="100" t="s">
        <v>1</v>
      </c>
      <c r="D12" s="48" t="s">
        <v>41</v>
      </c>
      <c r="E12" s="48" t="s">
        <v>42</v>
      </c>
      <c r="F12" s="119" t="s">
        <v>61</v>
      </c>
      <c r="G12" s="75" t="s">
        <v>10</v>
      </c>
      <c r="H12" s="48" t="s">
        <v>11</v>
      </c>
      <c r="I12" s="75" t="s">
        <v>12</v>
      </c>
      <c r="J12" s="48" t="s">
        <v>13</v>
      </c>
      <c r="K12" s="48" t="s">
        <v>14</v>
      </c>
      <c r="L12" s="75" t="s">
        <v>16</v>
      </c>
      <c r="M12" s="75" t="s">
        <v>17</v>
      </c>
      <c r="N12" s="48" t="s">
        <v>15</v>
      </c>
      <c r="P12" s="101"/>
      <c r="Q12" s="101"/>
      <c r="R12" s="101"/>
      <c r="S12" s="101"/>
      <c r="T12" s="116"/>
    </row>
    <row r="13" spans="1:20" s="39" customFormat="1" ht="20.100000000000001" customHeight="1" x14ac:dyDescent="0.25">
      <c r="A13" s="38">
        <f>Stakeholder!A8</f>
        <v>1</v>
      </c>
      <c r="B13" s="36">
        <f>Stakeholder!B8</f>
        <v>0</v>
      </c>
      <c r="C13" s="36">
        <f>Stakeholder!C8</f>
        <v>0</v>
      </c>
      <c r="D13" s="38">
        <f>' Betroffenheit'!F8</f>
        <v>0</v>
      </c>
      <c r="E13" s="38">
        <f>Einfluss!F8</f>
        <v>0</v>
      </c>
      <c r="F13" s="96">
        <f>D13*E13</f>
        <v>0</v>
      </c>
      <c r="G13" s="127">
        <f>D13*E13</f>
        <v>0</v>
      </c>
      <c r="H13" s="19"/>
      <c r="I13" s="43"/>
      <c r="J13" s="38"/>
      <c r="K13" s="43"/>
      <c r="L13" s="38"/>
      <c r="M13" s="43"/>
      <c r="N13" s="36"/>
      <c r="P13" s="115"/>
      <c r="Q13" s="115"/>
      <c r="R13" s="115"/>
      <c r="S13" s="115"/>
      <c r="T13" s="116"/>
    </row>
    <row r="14" spans="1:20" s="39" customFormat="1" ht="20.100000000000001" customHeight="1" x14ac:dyDescent="0.25">
      <c r="A14" s="38">
        <v>2</v>
      </c>
      <c r="B14" s="36">
        <f>Stakeholder!B9</f>
        <v>0</v>
      </c>
      <c r="C14" s="36">
        <f>Stakeholder!C9</f>
        <v>0</v>
      </c>
      <c r="D14" s="38">
        <f>' Betroffenheit'!F9</f>
        <v>0</v>
      </c>
      <c r="E14" s="38">
        <f>Einfluss!F9</f>
        <v>0</v>
      </c>
      <c r="F14" s="96">
        <f t="shared" ref="F14:F22" si="0">D14*E14</f>
        <v>0</v>
      </c>
      <c r="G14" s="127">
        <f t="shared" ref="G14:G22" si="1">D14*E14</f>
        <v>0</v>
      </c>
      <c r="H14" s="36"/>
      <c r="I14" s="43"/>
      <c r="J14" s="38"/>
      <c r="K14" s="43"/>
      <c r="L14" s="38"/>
      <c r="M14" s="43"/>
      <c r="N14" s="36"/>
      <c r="P14" s="115"/>
      <c r="Q14" s="115"/>
      <c r="R14" s="115"/>
      <c r="S14" s="115"/>
      <c r="T14" s="116"/>
    </row>
    <row r="15" spans="1:20" s="51" customFormat="1" ht="20.100000000000001" customHeight="1" x14ac:dyDescent="0.25">
      <c r="A15" s="38">
        <v>3</v>
      </c>
      <c r="B15" s="50">
        <f>Stakeholder!B10</f>
        <v>0</v>
      </c>
      <c r="C15" s="50">
        <f>Stakeholder!C10</f>
        <v>0</v>
      </c>
      <c r="D15" s="38">
        <f>' Betroffenheit'!F10</f>
        <v>0</v>
      </c>
      <c r="E15" s="38">
        <f>Einfluss!F10</f>
        <v>0</v>
      </c>
      <c r="F15" s="96">
        <f t="shared" si="0"/>
        <v>0</v>
      </c>
      <c r="G15" s="127">
        <f t="shared" si="1"/>
        <v>0</v>
      </c>
      <c r="H15" s="50"/>
      <c r="I15" s="50"/>
      <c r="J15" s="38"/>
      <c r="K15" s="38"/>
      <c r="L15" s="38"/>
      <c r="M15" s="43"/>
      <c r="N15" s="50"/>
      <c r="P15" s="115"/>
      <c r="Q15" s="115"/>
      <c r="R15" s="115"/>
      <c r="S15" s="115"/>
      <c r="T15" s="117"/>
    </row>
    <row r="16" spans="1:20" s="39" customFormat="1" ht="20.100000000000001" customHeight="1" x14ac:dyDescent="0.25">
      <c r="A16" s="38">
        <f>Stakeholder!A11</f>
        <v>4</v>
      </c>
      <c r="B16" s="36">
        <f>Stakeholder!B11</f>
        <v>0</v>
      </c>
      <c r="C16" s="36">
        <f>Stakeholder!C11</f>
        <v>0</v>
      </c>
      <c r="D16" s="38">
        <f>' Betroffenheit'!F11</f>
        <v>0</v>
      </c>
      <c r="E16" s="38">
        <f>Einfluss!F11</f>
        <v>0</v>
      </c>
      <c r="F16" s="97">
        <f t="shared" si="0"/>
        <v>0</v>
      </c>
      <c r="G16" s="127">
        <f t="shared" si="1"/>
        <v>0</v>
      </c>
      <c r="H16" s="36"/>
      <c r="I16" s="43"/>
      <c r="J16" s="38"/>
      <c r="K16" s="43"/>
      <c r="L16" s="43"/>
      <c r="M16" s="43"/>
      <c r="N16" s="36"/>
      <c r="P16" s="115"/>
      <c r="Q16" s="115"/>
      <c r="R16" s="115"/>
      <c r="S16" s="115"/>
      <c r="T16" s="116"/>
    </row>
    <row r="17" spans="1:20" s="39" customFormat="1" ht="20.100000000000001" customHeight="1" x14ac:dyDescent="0.25">
      <c r="A17" s="38">
        <f>Stakeholder!A12</f>
        <v>5</v>
      </c>
      <c r="B17" s="36">
        <f>Stakeholder!B12</f>
        <v>0</v>
      </c>
      <c r="C17" s="36">
        <f>Stakeholder!C12</f>
        <v>0</v>
      </c>
      <c r="D17" s="38">
        <f>' Betroffenheit'!F12</f>
        <v>0</v>
      </c>
      <c r="E17" s="38">
        <f>Einfluss!F12</f>
        <v>0</v>
      </c>
      <c r="F17" s="96">
        <f t="shared" si="0"/>
        <v>0</v>
      </c>
      <c r="G17" s="127">
        <f t="shared" si="1"/>
        <v>0</v>
      </c>
      <c r="H17" s="36"/>
      <c r="I17" s="43"/>
      <c r="J17" s="38"/>
      <c r="K17" s="38"/>
      <c r="L17" s="38"/>
      <c r="M17" s="43"/>
      <c r="N17" s="36"/>
      <c r="P17" s="118"/>
      <c r="Q17" s="85"/>
      <c r="R17" s="85"/>
      <c r="S17" s="85"/>
      <c r="T17" s="116"/>
    </row>
    <row r="18" spans="1:20" s="39" customFormat="1" ht="20.100000000000001" customHeight="1" x14ac:dyDescent="0.25">
      <c r="A18" s="38">
        <f>Stakeholder!A13</f>
        <v>6</v>
      </c>
      <c r="B18" s="36">
        <f>Stakeholder!B13</f>
        <v>0</v>
      </c>
      <c r="C18" s="36">
        <f>Stakeholder!C13</f>
        <v>0</v>
      </c>
      <c r="D18" s="38">
        <f>' Betroffenheit'!F13</f>
        <v>0</v>
      </c>
      <c r="E18" s="38">
        <f>Einfluss!F13</f>
        <v>0</v>
      </c>
      <c r="F18" s="96">
        <f t="shared" si="0"/>
        <v>0</v>
      </c>
      <c r="G18" s="127">
        <f t="shared" si="1"/>
        <v>0</v>
      </c>
      <c r="H18" s="36"/>
      <c r="I18" s="43"/>
      <c r="J18" s="38"/>
      <c r="K18" s="43"/>
      <c r="L18" s="38"/>
      <c r="M18" s="43"/>
      <c r="N18" s="36"/>
    </row>
    <row r="19" spans="1:20" s="39" customFormat="1" ht="20.100000000000001" customHeight="1" x14ac:dyDescent="0.25">
      <c r="A19" s="38">
        <f>Stakeholder!A14</f>
        <v>7</v>
      </c>
      <c r="B19" s="36">
        <f>Stakeholder!B14</f>
        <v>0</v>
      </c>
      <c r="C19" s="36">
        <f>Stakeholder!C14</f>
        <v>0</v>
      </c>
      <c r="D19" s="38">
        <f>' Betroffenheit'!F14</f>
        <v>0</v>
      </c>
      <c r="E19" s="38">
        <f>Einfluss!F14</f>
        <v>0</v>
      </c>
      <c r="F19" s="96">
        <f t="shared" si="0"/>
        <v>0</v>
      </c>
      <c r="G19" s="127">
        <f t="shared" si="1"/>
        <v>0</v>
      </c>
      <c r="H19" s="36"/>
      <c r="I19" s="43"/>
      <c r="J19" s="38"/>
      <c r="K19" s="43"/>
      <c r="L19" s="38"/>
      <c r="M19" s="38"/>
      <c r="N19" s="36"/>
    </row>
    <row r="20" spans="1:20" s="39" customFormat="1" ht="20.100000000000001" customHeight="1" x14ac:dyDescent="0.25">
      <c r="A20" s="38">
        <f>Stakeholder!A15</f>
        <v>8</v>
      </c>
      <c r="B20" s="36">
        <f>Stakeholder!B15</f>
        <v>0</v>
      </c>
      <c r="C20" s="36">
        <f>Stakeholder!C15</f>
        <v>0</v>
      </c>
      <c r="D20" s="38">
        <f>' Betroffenheit'!F15</f>
        <v>0</v>
      </c>
      <c r="E20" s="38">
        <f>Einfluss!F15</f>
        <v>0</v>
      </c>
      <c r="F20" s="72">
        <f t="shared" si="0"/>
        <v>0</v>
      </c>
      <c r="G20" s="127">
        <f t="shared" si="1"/>
        <v>0</v>
      </c>
      <c r="H20" s="37"/>
      <c r="I20" s="43"/>
      <c r="J20" s="38"/>
      <c r="K20" s="43"/>
      <c r="L20" s="43"/>
      <c r="M20" s="38"/>
      <c r="N20" s="36"/>
    </row>
    <row r="21" spans="1:20" s="39" customFormat="1" ht="20.100000000000001" customHeight="1" x14ac:dyDescent="0.25">
      <c r="A21" s="38">
        <f>Stakeholder!A16</f>
        <v>9</v>
      </c>
      <c r="B21" s="36">
        <f>Stakeholder!B16</f>
        <v>0</v>
      </c>
      <c r="C21" s="36">
        <f>Stakeholder!C16</f>
        <v>0</v>
      </c>
      <c r="D21" s="38">
        <f>' Betroffenheit'!F16</f>
        <v>0</v>
      </c>
      <c r="E21" s="38">
        <f>Einfluss!F16</f>
        <v>0</v>
      </c>
      <c r="F21" s="72">
        <f t="shared" si="0"/>
        <v>0</v>
      </c>
      <c r="G21" s="127">
        <f t="shared" si="1"/>
        <v>0</v>
      </c>
      <c r="H21" s="36"/>
      <c r="I21" s="43"/>
      <c r="J21" s="38"/>
      <c r="K21" s="43"/>
      <c r="L21" s="38"/>
      <c r="M21" s="43"/>
      <c r="N21" s="36"/>
    </row>
    <row r="22" spans="1:20" s="39" customFormat="1" ht="20.100000000000001" customHeight="1" x14ac:dyDescent="0.25">
      <c r="A22" s="38">
        <f>Stakeholder!A17</f>
        <v>10</v>
      </c>
      <c r="B22" s="36">
        <f>Stakeholder!B17</f>
        <v>0</v>
      </c>
      <c r="C22" s="36">
        <f>Stakeholder!C17</f>
        <v>0</v>
      </c>
      <c r="D22" s="38">
        <f>' Betroffenheit'!F17</f>
        <v>0</v>
      </c>
      <c r="E22" s="38">
        <f>Einfluss!F17</f>
        <v>0</v>
      </c>
      <c r="F22" s="96">
        <f t="shared" si="0"/>
        <v>0</v>
      </c>
      <c r="G22" s="127">
        <f t="shared" si="1"/>
        <v>0</v>
      </c>
      <c r="H22" s="36"/>
      <c r="I22" s="43"/>
      <c r="J22" s="38"/>
      <c r="K22" s="43"/>
      <c r="L22" s="38"/>
      <c r="M22" s="43"/>
      <c r="N22" s="36"/>
    </row>
    <row r="23" spans="1:20" x14ac:dyDescent="0.25">
      <c r="A23" s="7"/>
      <c r="B23" s="6"/>
      <c r="C23" s="6"/>
      <c r="D23" s="7"/>
      <c r="E23" s="7"/>
      <c r="F23" s="49"/>
      <c r="G23" s="102"/>
      <c r="H23" s="6"/>
      <c r="I23" s="45"/>
      <c r="J23" s="7"/>
      <c r="K23" s="7"/>
      <c r="L23" s="7"/>
      <c r="M23" s="7"/>
      <c r="N23" s="6"/>
    </row>
    <row r="24" spans="1:20" ht="15" customHeight="1" x14ac:dyDescent="0.25">
      <c r="A24" s="7"/>
      <c r="B24" s="6"/>
      <c r="C24" s="6"/>
      <c r="D24" s="7"/>
      <c r="E24" s="7"/>
      <c r="F24" s="49"/>
      <c r="G24" s="102"/>
      <c r="H24" s="6"/>
      <c r="I24" s="45"/>
      <c r="J24" s="7"/>
      <c r="K24" s="7"/>
      <c r="L24" s="7"/>
      <c r="M24" s="7"/>
      <c r="N24" s="6"/>
    </row>
    <row r="25" spans="1:20" x14ac:dyDescent="0.25">
      <c r="A25" s="7"/>
      <c r="B25" s="6"/>
      <c r="C25" s="6"/>
      <c r="D25" s="7"/>
      <c r="E25" s="7"/>
      <c r="F25" s="49"/>
      <c r="G25" s="102"/>
      <c r="H25" s="6"/>
      <c r="I25" s="45"/>
      <c r="J25" s="7"/>
      <c r="K25" s="7"/>
      <c r="L25" s="7"/>
      <c r="M25" s="7"/>
      <c r="N25" s="6"/>
    </row>
    <row r="26" spans="1:20" ht="23.25" customHeight="1" x14ac:dyDescent="0.25">
      <c r="A26" s="7"/>
      <c r="J26" s="7"/>
      <c r="K26" s="7"/>
      <c r="L26" s="7"/>
      <c r="M26" s="7"/>
      <c r="N26" s="6"/>
      <c r="O26" s="84"/>
    </row>
    <row r="27" spans="1:20" ht="24" customHeight="1" x14ac:dyDescent="0.25">
      <c r="A27" s="7"/>
      <c r="C27" s="28"/>
      <c r="D27" s="29"/>
      <c r="J27" s="7"/>
      <c r="K27" s="7"/>
      <c r="L27" s="7"/>
      <c r="M27" s="47"/>
      <c r="N27" s="6"/>
      <c r="O27" s="85"/>
    </row>
    <row r="28" spans="1:20" ht="24" customHeight="1" x14ac:dyDescent="0.25">
      <c r="A28" s="7"/>
      <c r="C28" s="28"/>
      <c r="D28" s="29"/>
      <c r="J28" s="7"/>
      <c r="K28" s="7"/>
      <c r="L28" s="7"/>
      <c r="M28" s="47"/>
      <c r="N28" s="6"/>
      <c r="O28" s="85"/>
    </row>
    <row r="29" spans="1:20" ht="24" customHeight="1" x14ac:dyDescent="0.25">
      <c r="A29" s="7"/>
      <c r="C29" s="28"/>
      <c r="D29" s="29"/>
      <c r="J29" s="7"/>
      <c r="K29" s="7"/>
      <c r="L29" s="7"/>
      <c r="M29" s="7"/>
      <c r="N29" s="6"/>
      <c r="O29" s="85"/>
    </row>
    <row r="30" spans="1:20" ht="24" customHeight="1" x14ac:dyDescent="0.25">
      <c r="A30" s="7"/>
      <c r="C30" s="28"/>
      <c r="D30" s="29"/>
      <c r="J30" s="7"/>
      <c r="K30" s="7"/>
      <c r="L30" s="7"/>
      <c r="M30" s="47"/>
      <c r="N30" s="6"/>
      <c r="O30" s="85"/>
    </row>
    <row r="31" spans="1:20" ht="24" customHeight="1" x14ac:dyDescent="0.25">
      <c r="A31" s="7"/>
      <c r="C31" s="28"/>
      <c r="D31" s="29"/>
      <c r="J31" s="7"/>
      <c r="K31" s="7"/>
      <c r="L31" s="7"/>
      <c r="M31" s="7"/>
      <c r="N31" s="6"/>
      <c r="O31" s="84"/>
    </row>
    <row r="32" spans="1:20" ht="24" customHeight="1" x14ac:dyDescent="0.25">
      <c r="A32" s="7"/>
      <c r="B32" s="6"/>
      <c r="C32" s="28"/>
      <c r="D32" s="29"/>
      <c r="E32" s="7"/>
      <c r="F32" s="49"/>
      <c r="G32" s="102"/>
      <c r="H32" s="6"/>
      <c r="I32" s="45"/>
      <c r="J32" s="7"/>
      <c r="K32" s="7"/>
      <c r="L32" s="7"/>
      <c r="M32" s="7"/>
      <c r="N32" s="6"/>
      <c r="O32" s="6"/>
    </row>
    <row r="33" spans="1:14" ht="24" customHeight="1" x14ac:dyDescent="0.25">
      <c r="A33" s="7"/>
      <c r="B33" s="6"/>
      <c r="C33" s="56"/>
      <c r="D33" s="7"/>
      <c r="E33" s="7"/>
      <c r="F33" s="49"/>
      <c r="G33" s="102"/>
      <c r="H33" s="6"/>
      <c r="I33" s="45"/>
      <c r="J33" s="7"/>
      <c r="K33" s="7"/>
      <c r="L33" s="7"/>
      <c r="M33" s="7"/>
      <c r="N33" s="6"/>
    </row>
    <row r="34" spans="1:14" x14ac:dyDescent="0.25">
      <c r="A34" s="7"/>
      <c r="B34" s="6"/>
      <c r="C34" s="6"/>
      <c r="D34" s="7"/>
      <c r="E34" s="7"/>
      <c r="F34" s="49"/>
      <c r="G34" s="102"/>
      <c r="H34" s="6"/>
      <c r="I34" s="45"/>
      <c r="J34" s="7"/>
      <c r="K34" s="7"/>
      <c r="L34" s="7"/>
      <c r="M34" s="7"/>
      <c r="N34" s="6"/>
    </row>
    <row r="35" spans="1:14" x14ac:dyDescent="0.25">
      <c r="A35" s="7"/>
      <c r="B35" s="6"/>
      <c r="C35" s="6"/>
      <c r="D35" s="7"/>
      <c r="E35" s="7"/>
      <c r="F35" s="49"/>
      <c r="G35" s="102"/>
      <c r="H35" s="6"/>
      <c r="I35" s="45"/>
      <c r="J35" s="7"/>
      <c r="K35" s="7"/>
      <c r="L35" s="7"/>
      <c r="M35" s="7"/>
      <c r="N35" s="6"/>
    </row>
    <row r="36" spans="1:14" x14ac:dyDescent="0.25">
      <c r="A36" s="7"/>
      <c r="B36" s="6"/>
      <c r="C36" s="6"/>
      <c r="D36" s="7"/>
      <c r="E36" s="7"/>
      <c r="F36" s="49"/>
      <c r="G36" s="102"/>
      <c r="H36" s="6"/>
      <c r="I36" s="45"/>
      <c r="J36" s="7"/>
      <c r="K36" s="7"/>
      <c r="L36" s="7"/>
      <c r="M36" s="7"/>
      <c r="N36" s="6"/>
    </row>
  </sheetData>
  <mergeCells count="4">
    <mergeCell ref="B1:H1"/>
    <mergeCell ref="A2:N2"/>
    <mergeCell ref="A11:N11"/>
    <mergeCell ref="I5:J5"/>
  </mergeCells>
  <conditionalFormatting sqref="J6:J9">
    <cfRule type="iconSet" priority="3">
      <iconSet iconSet="4TrafficLights" showValue="0" reverse="1">
        <cfvo type="percent" val="0"/>
        <cfvo type="num" val="20"/>
        <cfvo type="num" val="40"/>
        <cfvo type="num" val="60"/>
      </iconSet>
    </cfRule>
  </conditionalFormatting>
  <conditionalFormatting sqref="G13:G22">
    <cfRule type="iconSet" priority="2">
      <iconSet iconSet="4TrafficLights" showValue="0" reverse="1">
        <cfvo type="percent" val="0"/>
        <cfvo type="num" val="20"/>
        <cfvo type="num" val="40"/>
        <cfvo type="num" val="60"/>
      </iconSet>
    </cfRule>
  </conditionalFormatting>
  <conditionalFormatting sqref="B13">
    <cfRule type="expression" dxfId="0" priority="1">
      <formula>"wenn $g$13 &gt;=60"</formula>
    </cfRule>
  </conditionalFormatting>
  <pageMargins left="0.70866141732283472" right="0.70866141732283472" top="0.78740157480314965" bottom="0.78740157480314965" header="0.31496062992125984" footer="0.31496062992125984"/>
  <pageSetup paperSize="9" orientation="landscape" r:id="rId1"/>
  <headerFooter>
    <oddHeader>&amp;L2 Projekte definieren&amp;C&amp;F&amp;R&amp;A</oddHeader>
    <oddFooter>&amp;L© Meyer/Reher, Projektmanagement 
OnlinePLUS Zusatzinformationen Springer Gabler&amp;RSpringer Fachmedien Wiesbaden 2016
www.springer-gabler.de</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Stakeholder</vt:lpstr>
      <vt:lpstr> Betroffenheit</vt:lpstr>
      <vt:lpstr>Einfluss</vt:lpstr>
      <vt:lpstr>Portfoliodarstellung (ExB)</vt:lpstr>
      <vt:lpstr>Maßnahmen</vt:lpstr>
      <vt:lpstr>Stakeholder!Drucktitel</vt:lpstr>
      <vt:lpstr>Maßnahmen!OLE_LINK1</vt:lpstr>
      <vt:lpstr>'Portfoliodarstellung (ExB)'!OLE_LINK1</vt:lpstr>
    </vt:vector>
  </TitlesOfParts>
  <Company>Hochschule Bremen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HelgaMeyer</dc:creator>
  <cp:lastModifiedBy>HelgaMeyer</cp:lastModifiedBy>
  <cp:lastPrinted>2015-09-22T13:18:11Z</cp:lastPrinted>
  <dcterms:created xsi:type="dcterms:W3CDTF">2015-09-21T15:02:32Z</dcterms:created>
  <dcterms:modified xsi:type="dcterms:W3CDTF">2016-01-12T16:33:42Z</dcterms:modified>
</cp:coreProperties>
</file>